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3810" yWindow="1635" windowWidth="21600" windowHeight="11295" activeTab="0"/>
  </bookViews>
  <sheets>
    <sheet name="indikac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<sst xmlns="http://schemas.openxmlformats.org/spreadsheetml/2006/main" count="35" uniqueCount="30">
  <si>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TDS</t>
  </si>
  <si>
    <t>BOZP</t>
  </si>
  <si>
    <t>Seznámení s PD, oznámení o započetí stavebních prací</t>
  </si>
  <si>
    <t>Provedení vyhodnocení stavby a kontrola závěrečné zprávy zhotovitele a převzetí stavby zpět k užívání</t>
  </si>
  <si>
    <t>Seznámení s PD, příprava oznámení na OIP</t>
  </si>
  <si>
    <t>Vyhotovení plánu BOZP</t>
  </si>
  <si>
    <t>ks</t>
  </si>
  <si>
    <t xml:space="preserve">Rekapitulace </t>
  </si>
  <si>
    <t>Celková cena díla bez DPH</t>
  </si>
  <si>
    <t>DPH (21%)</t>
  </si>
  <si>
    <t>Cena obsahuje veškeré dodávky, služby, práce a náklady dodavatele vzniklé s poskytováním služeb popsaných v závazném návrhu smlouvy.</t>
  </si>
  <si>
    <t>den</t>
  </si>
  <si>
    <t>Kontrola provádění prací na  staveništi a zjišťování zda jsou dodržovány TP, TKP s upozorněním  na zjištěné nedostatky a vyžadování  bez zbytečného odkladu sjednání nápravy - 3 dny/týden ( 58 týdnů) TDS.</t>
  </si>
  <si>
    <t>MJ</t>
  </si>
  <si>
    <t>počet MJ</t>
  </si>
  <si>
    <t>Cena za MJ bez DPH</t>
  </si>
  <si>
    <t>Cena celkem bez DPH</t>
  </si>
  <si>
    <t>Celkem za výkon stavebního dozoru bez DPH</t>
  </si>
  <si>
    <t>Celkem za výkon KOO BOZP bez DPH</t>
  </si>
  <si>
    <t>Celkem za výkon stavebního dozoru a KOO BOZP vč. DPH</t>
  </si>
  <si>
    <t>Modernizace silnice II/312 Choceň – České Libchavy - TDS a KOO BOZP</t>
  </si>
  <si>
    <t>Závěrečná zpráva KOO BOZP</t>
  </si>
  <si>
    <t>Shromáždění dokladů pro kolaudaci stavby</t>
  </si>
  <si>
    <t>Předání staveniště,odsouhlasení TP, Tepř, KZP a HMG stavby</t>
  </si>
  <si>
    <t>Kontrola staveniště - 1,5 dne/týden (58 týdnů), zpracování měsíčních zpráv a jejich předání objednateli</t>
  </si>
  <si>
    <t>A. Soupis činností stavebního dozoru během přípravy, realizace a vlastní výstavby</t>
  </si>
  <si>
    <t>B. Soupis činností KOO BOZP během přípravy, realizace a vlastní výstavby</t>
  </si>
  <si>
    <t>Kontrola skutečně provedených prací pro měsíční fakturaci vč.odsouhlasení soupisu prací</t>
  </si>
  <si>
    <t>Organizace kontrolních dnů, vyhotovení zápisu, kontrola plnění úkolů a zajištění účasti všech dotčených účastníky stavby.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</si>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</sst>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7" fillId="0" borderId="1" xfId="20" applyFont="1" applyBorder="1" applyAlignment="1">
      <alignment vertical="top" wrapText="1"/>
      <protection/>
    </xf>
    <xf numFmtId="0" fontId="7" fillId="0" borderId="2" xfId="20" applyFont="1" applyBorder="1" applyAlignment="1">
      <alignment vertical="top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4" xfId="20" applyFont="1" applyBorder="1" applyAlignment="1">
      <alignment vertical="top" wrapText="1"/>
      <protection/>
    </xf>
    <xf numFmtId="0" fontId="5" fillId="0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5" fillId="0" borderId="7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8" xfId="20" applyFont="1" applyBorder="1" applyAlignment="1">
      <alignment vertical="top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7" fillId="0" borderId="10" xfId="20" applyFont="1" applyBorder="1" applyAlignment="1">
      <alignment horizontal="center" vertical="center" wrapText="1"/>
      <protection/>
    </xf>
    <xf numFmtId="0" fontId="7" fillId="0" borderId="15" xfId="2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64" fontId="5" fillId="3" borderId="12" xfId="0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7" fillId="0" borderId="4" xfId="20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83B24-ACE3-074C-8E63-50982E5C51DD}">
  <dimension ref="A2:F30"/>
  <sheetViews>
    <sheetView tabSelected="1" workbookViewId="0" topLeftCell="A1">
      <selection activeCell="B3" sqref="B3"/>
    </sheetView>
  </sheetViews>
  <sheetFormatPr defaultColWidth="11.421875" defaultRowHeight="15"/>
  <cols>
    <col min="1" max="1" width="5.421875" style="0" customWidth="1"/>
    <col min="2" max="2" width="65.8515625" style="0" customWidth="1"/>
    <col min="3" max="3" width="7.28125" style="0" customWidth="1"/>
    <col min="4" max="4" width="8.8515625" style="0" customWidth="1"/>
    <col min="5" max="5" width="10.421875" style="0" customWidth="1"/>
    <col min="6" max="6" width="15.421875" style="0" customWidth="1"/>
  </cols>
  <sheetData>
    <row r="2" spans="1:6" ht="23.25">
      <c r="A2" s="1"/>
      <c r="B2" s="2" t="s">
        <v>29</v>
      </c>
      <c r="C2" s="3"/>
      <c r="D2" s="3"/>
      <c r="E2" s="3"/>
      <c r="F2" s="3"/>
    </row>
    <row r="4" spans="1:6" ht="15.75">
      <c r="A4" s="38" t="s">
        <v>20</v>
      </c>
      <c r="B4" s="38"/>
      <c r="C4" s="38"/>
      <c r="D4" s="38"/>
      <c r="E4" s="38"/>
      <c r="F4" s="38"/>
    </row>
    <row r="5" ht="15.75" thickBot="1"/>
    <row r="6" spans="1:6" ht="15.75" thickBot="1">
      <c r="A6" s="39" t="s">
        <v>25</v>
      </c>
      <c r="B6" s="40"/>
      <c r="C6" s="40"/>
      <c r="D6" s="40"/>
      <c r="E6" s="40"/>
      <c r="F6" s="41"/>
    </row>
    <row r="7" spans="1:6" ht="38.25">
      <c r="A7" s="44" t="s">
        <v>0</v>
      </c>
      <c r="B7" s="19"/>
      <c r="C7" s="20" t="s">
        <v>13</v>
      </c>
      <c r="D7" s="20" t="s">
        <v>14</v>
      </c>
      <c r="E7" s="21" t="s">
        <v>15</v>
      </c>
      <c r="F7" s="23" t="s">
        <v>16</v>
      </c>
    </row>
    <row r="8" spans="1:6" ht="15">
      <c r="A8" s="44"/>
      <c r="B8" s="4" t="s">
        <v>2</v>
      </c>
      <c r="C8" s="32" t="s">
        <v>11</v>
      </c>
      <c r="D8" s="34">
        <v>174</v>
      </c>
      <c r="E8" s="34">
        <v>0</v>
      </c>
      <c r="F8" s="36">
        <f>D8*E8</f>
        <v>0</v>
      </c>
    </row>
    <row r="9" spans="1:6" ht="15">
      <c r="A9" s="44"/>
      <c r="B9" s="5" t="s">
        <v>23</v>
      </c>
      <c r="C9" s="32"/>
      <c r="D9" s="34"/>
      <c r="E9" s="34"/>
      <c r="F9" s="36"/>
    </row>
    <row r="10" spans="1:6" ht="38.25">
      <c r="A10" s="44"/>
      <c r="B10" s="5" t="s">
        <v>12</v>
      </c>
      <c r="C10" s="32"/>
      <c r="D10" s="34"/>
      <c r="E10" s="34"/>
      <c r="F10" s="36"/>
    </row>
    <row r="11" spans="1:6" ht="25.5">
      <c r="A11" s="44"/>
      <c r="B11" s="5" t="s">
        <v>27</v>
      </c>
      <c r="C11" s="32"/>
      <c r="D11" s="34"/>
      <c r="E11" s="34"/>
      <c r="F11" s="36"/>
    </row>
    <row r="12" spans="1:6" ht="25.5">
      <c r="A12" s="44"/>
      <c r="B12" s="5" t="s">
        <v>28</v>
      </c>
      <c r="C12" s="32"/>
      <c r="D12" s="34"/>
      <c r="E12" s="34"/>
      <c r="F12" s="36"/>
    </row>
    <row r="13" spans="1:6" ht="25.5">
      <c r="A13" s="44"/>
      <c r="B13" s="9" t="s">
        <v>3</v>
      </c>
      <c r="C13" s="32"/>
      <c r="D13" s="34"/>
      <c r="E13" s="34"/>
      <c r="F13" s="36"/>
    </row>
    <row r="14" spans="1:6" ht="15.75" thickBot="1">
      <c r="A14" s="45"/>
      <c r="B14" s="22" t="s">
        <v>22</v>
      </c>
      <c r="C14" s="33"/>
      <c r="D14" s="35"/>
      <c r="E14" s="35"/>
      <c r="F14" s="37"/>
    </row>
    <row r="15" spans="1:6" ht="15.75" thickBot="1">
      <c r="A15" s="39" t="s">
        <v>17</v>
      </c>
      <c r="B15" s="40"/>
      <c r="C15" s="40"/>
      <c r="D15" s="41"/>
      <c r="E15" s="42">
        <f>SUM(F8:F14)</f>
        <v>0</v>
      </c>
      <c r="F15" s="43"/>
    </row>
    <row r="16" spans="1:6" ht="15.75" thickBot="1">
      <c r="A16" s="10"/>
      <c r="B16" s="10"/>
      <c r="C16" s="10"/>
      <c r="D16" s="10"/>
      <c r="E16" s="11"/>
      <c r="F16" s="12"/>
    </row>
    <row r="17" spans="1:6" ht="15.75" thickBot="1">
      <c r="A17" s="29" t="s">
        <v>26</v>
      </c>
      <c r="B17" s="30"/>
      <c r="C17" s="30"/>
      <c r="D17" s="30"/>
      <c r="E17" s="30"/>
      <c r="F17" s="31"/>
    </row>
    <row r="18" spans="1:6" ht="38.25">
      <c r="A18" s="55" t="s">
        <v>1</v>
      </c>
      <c r="B18" s="27"/>
      <c r="C18" s="24" t="s">
        <v>13</v>
      </c>
      <c r="D18" s="24" t="s">
        <v>14</v>
      </c>
      <c r="E18" s="25" t="s">
        <v>15</v>
      </c>
      <c r="F18" s="26" t="s">
        <v>16</v>
      </c>
    </row>
    <row r="19" spans="1:6" ht="15">
      <c r="A19" s="55"/>
      <c r="B19" s="5" t="s">
        <v>5</v>
      </c>
      <c r="C19" s="6" t="s">
        <v>6</v>
      </c>
      <c r="D19" s="7">
        <v>1</v>
      </c>
      <c r="E19" s="7">
        <v>0</v>
      </c>
      <c r="F19" s="8">
        <f aca="true" t="shared" si="0" ref="F19">D19*E19</f>
        <v>0</v>
      </c>
    </row>
    <row r="20" spans="1:6" ht="15">
      <c r="A20" s="55"/>
      <c r="B20" s="4" t="s">
        <v>4</v>
      </c>
      <c r="C20" s="54" t="s">
        <v>11</v>
      </c>
      <c r="D20" s="52">
        <v>87</v>
      </c>
      <c r="E20" s="52">
        <v>0</v>
      </c>
      <c r="F20" s="53">
        <f>D20*E20</f>
        <v>0</v>
      </c>
    </row>
    <row r="21" spans="1:6" ht="26.25">
      <c r="A21" s="55"/>
      <c r="B21" s="28" t="s">
        <v>24</v>
      </c>
      <c r="C21" s="32"/>
      <c r="D21" s="34"/>
      <c r="E21" s="34"/>
      <c r="F21" s="36"/>
    </row>
    <row r="22" spans="1:6" ht="15.75" thickBot="1">
      <c r="A22" s="56"/>
      <c r="B22" s="9" t="s">
        <v>21</v>
      </c>
      <c r="C22" s="33"/>
      <c r="D22" s="35"/>
      <c r="E22" s="35"/>
      <c r="F22" s="37"/>
    </row>
    <row r="23" spans="1:6" ht="15.75" thickBot="1">
      <c r="A23" s="29" t="s">
        <v>18</v>
      </c>
      <c r="B23" s="30"/>
      <c r="C23" s="30"/>
      <c r="D23" s="31"/>
      <c r="E23" s="42">
        <f>SUM(F19:F22)</f>
        <v>0</v>
      </c>
      <c r="F23" s="43"/>
    </row>
    <row r="24" spans="1:6" ht="15">
      <c r="A24" s="13"/>
      <c r="B24" s="13"/>
      <c r="C24" s="13"/>
      <c r="D24" s="13"/>
      <c r="E24" s="13"/>
      <c r="F24" s="13"/>
    </row>
    <row r="25" spans="2:6" ht="15.75" thickBot="1">
      <c r="B25" s="14" t="s">
        <v>7</v>
      </c>
      <c r="C25" s="13"/>
      <c r="D25" s="13"/>
      <c r="E25" s="13"/>
      <c r="F25" s="13"/>
    </row>
    <row r="26" spans="1:6" ht="15">
      <c r="A26" s="13"/>
      <c r="B26" s="15" t="s">
        <v>8</v>
      </c>
      <c r="C26" s="46">
        <f>E15+E23</f>
        <v>0</v>
      </c>
      <c r="D26" s="47"/>
      <c r="E26" s="13"/>
      <c r="F26" s="13"/>
    </row>
    <row r="27" spans="1:6" ht="15.75" thickBot="1">
      <c r="A27" s="13"/>
      <c r="B27" s="16" t="s">
        <v>9</v>
      </c>
      <c r="C27" s="48">
        <f>0.21*C26</f>
        <v>0</v>
      </c>
      <c r="D27" s="49"/>
      <c r="E27" s="13"/>
      <c r="F27" s="13"/>
    </row>
    <row r="28" spans="1:6" ht="15.75" thickBot="1">
      <c r="A28" s="13"/>
      <c r="B28" s="17" t="s">
        <v>19</v>
      </c>
      <c r="C28" s="50">
        <f>C26+C27</f>
        <v>0</v>
      </c>
      <c r="D28" s="51"/>
      <c r="E28" s="13"/>
      <c r="F28" s="13"/>
    </row>
    <row r="30" ht="26.25">
      <c r="B30" s="18" t="s">
        <v>10</v>
      </c>
    </row>
  </sheetData>
  <mergeCells count="20">
    <mergeCell ref="F20:F22"/>
    <mergeCell ref="C20:C22"/>
    <mergeCell ref="A23:D23"/>
    <mergeCell ref="E23:F23"/>
    <mergeCell ref="A18:A22"/>
    <mergeCell ref="C26:D26"/>
    <mergeCell ref="C27:D27"/>
    <mergeCell ref="C28:D28"/>
    <mergeCell ref="D20:D22"/>
    <mergeCell ref="E20:E22"/>
    <mergeCell ref="A4:F4"/>
    <mergeCell ref="A6:F6"/>
    <mergeCell ref="A15:D15"/>
    <mergeCell ref="E15:F15"/>
    <mergeCell ref="A7:A14"/>
    <mergeCell ref="A17:F17"/>
    <mergeCell ref="C8:C14"/>
    <mergeCell ref="D8:D14"/>
    <mergeCell ref="E8:E14"/>
    <mergeCell ref="F8:F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Kamila Filípková</cp:lastModifiedBy>
  <cp:lastPrinted>2022-04-04T06:53:20Z</cp:lastPrinted>
  <dcterms:created xsi:type="dcterms:W3CDTF">2022-01-05T06:31:40Z</dcterms:created>
  <dcterms:modified xsi:type="dcterms:W3CDTF">2022-04-04T06:53:22Z</dcterms:modified>
  <cp:category/>
  <cp:version/>
  <cp:contentType/>
  <cp:contentStatus/>
</cp:coreProperties>
</file>