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15135" windowHeight="9210" activeTab="0"/>
  </bookViews>
  <sheets>
    <sheet name="Tabulka k ocenění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<sst xmlns="http://schemas.openxmlformats.org/spreadsheetml/2006/main" count="98" uniqueCount="59">
  <si>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A1-A30</t>
  </si>
  <si>
    <t>A31a,b,c,</t>
  </si>
  <si>
    <t>P1,P4</t>
  </si>
  <si>
    <t>P2,P3,P8</t>
  </si>
  <si>
    <t>P6</t>
  </si>
  <si>
    <t>IP4a</t>
  </si>
  <si>
    <t>ks</t>
  </si>
  <si>
    <t>B1-B34, P7</t>
  </si>
  <si>
    <t>IP18c</t>
  </si>
  <si>
    <t>IP14-IP21</t>
  </si>
  <si>
    <t>IS12-IS14</t>
  </si>
  <si>
    <t>IS16-IS17</t>
  </si>
  <si>
    <t>IS18a</t>
  </si>
  <si>
    <t>E3-E5,E8</t>
  </si>
  <si>
    <t>IS1-IS5 (a)</t>
  </si>
  <si>
    <t>IS1-IS5 (b)</t>
  </si>
  <si>
    <t>IS1-IS5 (c)</t>
  </si>
  <si>
    <t>IS1-IS5 (d)</t>
  </si>
  <si>
    <t>IS21</t>
  </si>
  <si>
    <t>m</t>
  </si>
  <si>
    <t>Z2</t>
  </si>
  <si>
    <t>cena v Kč celkem      bez DPH</t>
  </si>
  <si>
    <t>cena v Kč celkem       vč. DPH</t>
  </si>
  <si>
    <t>Podpis:</t>
  </si>
  <si>
    <t xml:space="preserve">Cena celkem bez DPH </t>
  </si>
  <si>
    <t>DPH 21%</t>
  </si>
  <si>
    <t xml:space="preserve">Cena celkem včetně DPH </t>
  </si>
  <si>
    <t>Z4 plast</t>
  </si>
  <si>
    <t>patka Al komplet</t>
  </si>
  <si>
    <t>patka Al samotná</t>
  </si>
  <si>
    <t>víčko plast ke sloupku</t>
  </si>
  <si>
    <t>objímka ke sloupku komlet</t>
  </si>
  <si>
    <t>TJ</t>
  </si>
  <si>
    <t>Z1 plast/pryž</t>
  </si>
  <si>
    <t>sloupek pozink.průměr 60 mm</t>
  </si>
  <si>
    <t xml:space="preserve">Dne: </t>
  </si>
  <si>
    <t>Vypracoval:</t>
  </si>
  <si>
    <t>Druhy dopravních značek</t>
  </si>
  <si>
    <t>C1-C15</t>
  </si>
  <si>
    <t>IP8, IP9, IP11-IP13</t>
  </si>
  <si>
    <t>IP1-IP3, IP4b-IP7, IP10</t>
  </si>
  <si>
    <t>IP22, IP25, IP27-IP30</t>
  </si>
  <si>
    <t>IS9c,d,e, IS10-IS11a</t>
  </si>
  <si>
    <t>IS11 b,c,d</t>
  </si>
  <si>
    <t>IS15a,b</t>
  </si>
  <si>
    <t>IS 19</t>
  </si>
  <si>
    <t>IJ1, IJ2, IJ3, IJ4c,d,e - IJ15</t>
  </si>
  <si>
    <t>E1, E2a,b, E6, E9, E10</t>
  </si>
  <si>
    <t>E7, E12c</t>
  </si>
  <si>
    <t>E2c,d, E12 a,b, E13</t>
  </si>
  <si>
    <t>Z3 (1x)</t>
  </si>
  <si>
    <t>Z3 (3x)</t>
  </si>
  <si>
    <t>IP26a,b</t>
  </si>
  <si>
    <t>Stálé svislé dopravní značení základní rozměrové řady, provedení pozinkovaný plech, retroreflexní folie pro silnice I. a II. třídy                                     dle tab. č. 3, TP 65 a ČSN EN 12899-1</t>
  </si>
  <si>
    <t>množství     ks           celkem</t>
  </si>
  <si>
    <t>cena          v Kč/ks      bez DPH</t>
  </si>
  <si>
    <t>TABULKA  K  OCENĚNÍ  -  (CENOVÁ  NABÍDKA na 1 rok)</t>
  </si>
  <si>
    <t>Příloha č. 2 - Cenová nabídka</t>
  </si>
  <si>
    <r>
      <t>Příloha č.1 ke Kupní smlouvě</t>
    </r>
    <r>
      <rPr>
        <sz val="10"/>
        <color indexed="10"/>
        <rFont val="Arial"/>
        <family val="2"/>
      </rPr>
      <t xml:space="preserve"> č. xx/1198/300/20/2014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</si>
</sst>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0"/>
    </font>
    <font>
      <b/>
      <sz val="11"/>
      <color indexed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wrapText="1" shrinkToFi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0" xfId="0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9.421875" style="0" customWidth="1"/>
    <col min="2" max="6" width="11.421875" style="0" customWidth="1"/>
  </cols>
  <sheetData>
    <row r="1" ht="12.75">
      <c r="F1" s="43" t="s">
        <v>57</v>
      </c>
    </row>
    <row r="2" ht="12.75">
      <c r="A2" t="s">
        <v>58</v>
      </c>
    </row>
    <row r="4" ht="18">
      <c r="A4" s="42" t="s">
        <v>56</v>
      </c>
    </row>
    <row r="5" spans="1:6" ht="54" customHeight="1" thickBot="1">
      <c r="A5" s="44" t="s">
        <v>53</v>
      </c>
      <c r="B5" s="45"/>
      <c r="C5" s="45"/>
      <c r="D5" s="45"/>
      <c r="E5" s="45"/>
      <c r="F5" s="45"/>
    </row>
    <row r="6" spans="1:10" ht="39" thickBot="1">
      <c r="A6" s="30" t="s">
        <v>37</v>
      </c>
      <c r="B6" s="31" t="s">
        <v>32</v>
      </c>
      <c r="C6" s="32" t="s">
        <v>54</v>
      </c>
      <c r="D6" s="13" t="s">
        <v>55</v>
      </c>
      <c r="E6" s="33" t="s">
        <v>21</v>
      </c>
      <c r="F6" s="4" t="s">
        <v>22</v>
      </c>
      <c r="J6" s="11"/>
    </row>
    <row r="7" spans="1:6" ht="12" customHeight="1">
      <c r="A7" s="16" t="s">
        <v>0</v>
      </c>
      <c r="B7" s="27" t="s">
        <v>6</v>
      </c>
      <c r="C7" s="28">
        <v>250</v>
      </c>
      <c r="D7" s="29"/>
      <c r="E7" s="15">
        <f aca="true" t="shared" si="0" ref="E7:E47">SUM(C7*D7)</f>
        <v>0</v>
      </c>
      <c r="F7" s="7">
        <f aca="true" t="shared" si="1" ref="F7:F47">SUM(E7*1.21)</f>
        <v>0</v>
      </c>
    </row>
    <row r="8" spans="1:6" ht="12" customHeight="1">
      <c r="A8" s="17" t="s">
        <v>1</v>
      </c>
      <c r="B8" s="2" t="s">
        <v>6</v>
      </c>
      <c r="C8" s="22">
        <v>20</v>
      </c>
      <c r="D8" s="9"/>
      <c r="E8" s="14">
        <f t="shared" si="0"/>
        <v>0</v>
      </c>
      <c r="F8" s="24">
        <f t="shared" si="1"/>
        <v>0</v>
      </c>
    </row>
    <row r="9" spans="1:6" ht="12" customHeight="1">
      <c r="A9" s="16" t="s">
        <v>7</v>
      </c>
      <c r="B9" s="2" t="s">
        <v>6</v>
      </c>
      <c r="C9" s="22">
        <v>250</v>
      </c>
      <c r="D9" s="9"/>
      <c r="E9" s="14">
        <f t="shared" si="0"/>
        <v>0</v>
      </c>
      <c r="F9" s="24">
        <f t="shared" si="1"/>
        <v>0</v>
      </c>
    </row>
    <row r="10" spans="1:6" ht="12" customHeight="1">
      <c r="A10" s="17" t="s">
        <v>2</v>
      </c>
      <c r="B10" s="2" t="s">
        <v>6</v>
      </c>
      <c r="C10" s="22">
        <v>40</v>
      </c>
      <c r="D10" s="9"/>
      <c r="E10" s="14">
        <f t="shared" si="0"/>
        <v>0</v>
      </c>
      <c r="F10" s="24">
        <f t="shared" si="1"/>
        <v>0</v>
      </c>
    </row>
    <row r="11" spans="1:6" ht="12" customHeight="1">
      <c r="A11" s="17" t="s">
        <v>3</v>
      </c>
      <c r="B11" s="2" t="s">
        <v>6</v>
      </c>
      <c r="C11" s="22">
        <v>100</v>
      </c>
      <c r="D11" s="9"/>
      <c r="E11" s="14">
        <f t="shared" si="0"/>
        <v>0</v>
      </c>
      <c r="F11" s="24">
        <f t="shared" si="1"/>
        <v>0</v>
      </c>
    </row>
    <row r="12" spans="1:6" ht="12" customHeight="1">
      <c r="A12" s="17" t="s">
        <v>4</v>
      </c>
      <c r="B12" s="2" t="s">
        <v>6</v>
      </c>
      <c r="C12" s="22">
        <v>30</v>
      </c>
      <c r="D12" s="9"/>
      <c r="E12" s="14">
        <f t="shared" si="0"/>
        <v>0</v>
      </c>
      <c r="F12" s="24">
        <f t="shared" si="1"/>
        <v>0</v>
      </c>
    </row>
    <row r="13" spans="1:6" ht="12" customHeight="1">
      <c r="A13" s="17" t="s">
        <v>38</v>
      </c>
      <c r="B13" s="2" t="s">
        <v>6</v>
      </c>
      <c r="C13" s="22">
        <v>200</v>
      </c>
      <c r="D13" s="9"/>
      <c r="E13" s="14">
        <f t="shared" si="0"/>
        <v>0</v>
      </c>
      <c r="F13" s="24">
        <f t="shared" si="1"/>
        <v>0</v>
      </c>
    </row>
    <row r="14" spans="1:6" ht="12" customHeight="1">
      <c r="A14" s="17" t="s">
        <v>40</v>
      </c>
      <c r="B14" s="2" t="s">
        <v>6</v>
      </c>
      <c r="C14" s="22">
        <v>40</v>
      </c>
      <c r="D14" s="9"/>
      <c r="E14" s="14">
        <f t="shared" si="0"/>
        <v>0</v>
      </c>
      <c r="F14" s="24">
        <f t="shared" si="1"/>
        <v>0</v>
      </c>
    </row>
    <row r="15" spans="1:6" ht="12" customHeight="1">
      <c r="A15" s="17" t="s">
        <v>39</v>
      </c>
      <c r="B15" s="2" t="s">
        <v>6</v>
      </c>
      <c r="C15" s="22">
        <v>20</v>
      </c>
      <c r="D15" s="9"/>
      <c r="E15" s="14">
        <f t="shared" si="0"/>
        <v>0</v>
      </c>
      <c r="F15" s="24">
        <f t="shared" si="1"/>
        <v>0</v>
      </c>
    </row>
    <row r="16" spans="1:6" ht="12" customHeight="1">
      <c r="A16" s="17" t="s">
        <v>9</v>
      </c>
      <c r="B16" s="2" t="s">
        <v>6</v>
      </c>
      <c r="C16" s="23">
        <v>10</v>
      </c>
      <c r="D16" s="9"/>
      <c r="E16" s="14">
        <f t="shared" si="0"/>
        <v>0</v>
      </c>
      <c r="F16" s="24">
        <f t="shared" si="1"/>
        <v>0</v>
      </c>
    </row>
    <row r="17" spans="1:7" ht="12" customHeight="1">
      <c r="A17" s="17" t="s">
        <v>8</v>
      </c>
      <c r="B17" s="2" t="s">
        <v>6</v>
      </c>
      <c r="C17" s="23">
        <v>10</v>
      </c>
      <c r="D17" s="9"/>
      <c r="E17" s="14">
        <f t="shared" si="0"/>
        <v>0</v>
      </c>
      <c r="F17" s="24">
        <f t="shared" si="1"/>
        <v>0</v>
      </c>
      <c r="G17" s="37"/>
    </row>
    <row r="18" spans="1:6" ht="12" customHeight="1">
      <c r="A18" s="17" t="s">
        <v>41</v>
      </c>
      <c r="B18" s="2" t="s">
        <v>6</v>
      </c>
      <c r="C18" s="23">
        <v>10</v>
      </c>
      <c r="D18" s="9"/>
      <c r="E18" s="14">
        <f t="shared" si="0"/>
        <v>0</v>
      </c>
      <c r="F18" s="24">
        <f t="shared" si="1"/>
        <v>0</v>
      </c>
    </row>
    <row r="19" spans="1:6" ht="12" customHeight="1">
      <c r="A19" s="17" t="s">
        <v>52</v>
      </c>
      <c r="B19" s="2" t="s">
        <v>6</v>
      </c>
      <c r="C19" s="23">
        <v>10</v>
      </c>
      <c r="D19" s="9"/>
      <c r="E19" s="14">
        <f t="shared" si="0"/>
        <v>0</v>
      </c>
      <c r="F19" s="24">
        <f t="shared" si="1"/>
        <v>0</v>
      </c>
    </row>
    <row r="20" spans="1:6" ht="12" customHeight="1">
      <c r="A20" s="17" t="s">
        <v>5</v>
      </c>
      <c r="B20" s="2" t="s">
        <v>6</v>
      </c>
      <c r="C20" s="23">
        <v>10</v>
      </c>
      <c r="D20" s="9"/>
      <c r="E20" s="14">
        <f t="shared" si="0"/>
        <v>0</v>
      </c>
      <c r="F20" s="24">
        <f t="shared" si="1"/>
        <v>0</v>
      </c>
    </row>
    <row r="21" spans="1:6" ht="12" customHeight="1">
      <c r="A21" s="17" t="s">
        <v>14</v>
      </c>
      <c r="B21" s="2" t="s">
        <v>6</v>
      </c>
      <c r="C21" s="23">
        <v>40</v>
      </c>
      <c r="D21" s="9"/>
      <c r="E21" s="14">
        <f t="shared" si="0"/>
        <v>0</v>
      </c>
      <c r="F21" s="24">
        <f t="shared" si="1"/>
        <v>0</v>
      </c>
    </row>
    <row r="22" spans="1:6" ht="12" customHeight="1">
      <c r="A22" s="17" t="s">
        <v>15</v>
      </c>
      <c r="B22" s="2" t="s">
        <v>6</v>
      </c>
      <c r="C22" s="23">
        <v>40</v>
      </c>
      <c r="D22" s="9"/>
      <c r="E22" s="14">
        <f t="shared" si="0"/>
        <v>0</v>
      </c>
      <c r="F22" s="24">
        <f t="shared" si="1"/>
        <v>0</v>
      </c>
    </row>
    <row r="23" spans="1:6" ht="12" customHeight="1">
      <c r="A23" s="17" t="s">
        <v>16</v>
      </c>
      <c r="B23" s="2" t="s">
        <v>6</v>
      </c>
      <c r="C23" s="23">
        <v>40</v>
      </c>
      <c r="D23" s="9"/>
      <c r="E23" s="14">
        <f t="shared" si="0"/>
        <v>0</v>
      </c>
      <c r="F23" s="24">
        <f t="shared" si="1"/>
        <v>0</v>
      </c>
    </row>
    <row r="24" spans="1:6" ht="12" customHeight="1">
      <c r="A24" s="17" t="s">
        <v>17</v>
      </c>
      <c r="B24" s="2" t="s">
        <v>6</v>
      </c>
      <c r="C24" s="23">
        <v>40</v>
      </c>
      <c r="D24" s="9"/>
      <c r="E24" s="14">
        <f t="shared" si="0"/>
        <v>0</v>
      </c>
      <c r="F24" s="24">
        <f t="shared" si="1"/>
        <v>0</v>
      </c>
    </row>
    <row r="25" spans="1:6" ht="12" customHeight="1">
      <c r="A25" s="17" t="s">
        <v>42</v>
      </c>
      <c r="B25" s="2" t="s">
        <v>6</v>
      </c>
      <c r="C25" s="23">
        <v>20</v>
      </c>
      <c r="D25" s="9"/>
      <c r="E25" s="14">
        <f t="shared" si="0"/>
        <v>0</v>
      </c>
      <c r="F25" s="24">
        <f t="shared" si="1"/>
        <v>0</v>
      </c>
    </row>
    <row r="26" spans="1:6" ht="12" customHeight="1">
      <c r="A26" s="18" t="s">
        <v>43</v>
      </c>
      <c r="B26" s="2" t="s">
        <v>6</v>
      </c>
      <c r="C26" s="23">
        <v>40</v>
      </c>
      <c r="D26" s="9"/>
      <c r="E26" s="14">
        <f t="shared" si="0"/>
        <v>0</v>
      </c>
      <c r="F26" s="24">
        <f t="shared" si="1"/>
        <v>0</v>
      </c>
    </row>
    <row r="27" spans="1:6" ht="12" customHeight="1">
      <c r="A27" s="17" t="s">
        <v>10</v>
      </c>
      <c r="B27" s="2" t="s">
        <v>6</v>
      </c>
      <c r="C27" s="23">
        <v>40</v>
      </c>
      <c r="D27" s="9"/>
      <c r="E27" s="14">
        <f t="shared" si="0"/>
        <v>0</v>
      </c>
      <c r="F27" s="24">
        <f t="shared" si="1"/>
        <v>0</v>
      </c>
    </row>
    <row r="28" spans="1:6" ht="12" customHeight="1">
      <c r="A28" s="17" t="s">
        <v>44</v>
      </c>
      <c r="B28" s="2" t="s">
        <v>6</v>
      </c>
      <c r="C28" s="23">
        <v>20</v>
      </c>
      <c r="D28" s="9"/>
      <c r="E28" s="14">
        <f t="shared" si="0"/>
        <v>0</v>
      </c>
      <c r="F28" s="24">
        <f t="shared" si="1"/>
        <v>0</v>
      </c>
    </row>
    <row r="29" spans="1:7" ht="12" customHeight="1">
      <c r="A29" s="17" t="s">
        <v>11</v>
      </c>
      <c r="B29" s="2" t="s">
        <v>6</v>
      </c>
      <c r="C29" s="23">
        <v>40</v>
      </c>
      <c r="D29" s="9"/>
      <c r="E29" s="14">
        <f t="shared" si="0"/>
        <v>0</v>
      </c>
      <c r="F29" s="24">
        <f t="shared" si="1"/>
        <v>0</v>
      </c>
      <c r="G29" s="37"/>
    </row>
    <row r="30" spans="1:6" ht="12" customHeight="1">
      <c r="A30" s="17" t="s">
        <v>12</v>
      </c>
      <c r="B30" s="2" t="s">
        <v>6</v>
      </c>
      <c r="C30" s="23">
        <v>40</v>
      </c>
      <c r="D30" s="9"/>
      <c r="E30" s="14">
        <f t="shared" si="0"/>
        <v>0</v>
      </c>
      <c r="F30" s="24">
        <f t="shared" si="1"/>
        <v>0</v>
      </c>
    </row>
    <row r="31" spans="1:6" ht="12" customHeight="1">
      <c r="A31" s="17" t="s">
        <v>45</v>
      </c>
      <c r="B31" s="2" t="s">
        <v>6</v>
      </c>
      <c r="C31" s="23">
        <v>20</v>
      </c>
      <c r="D31" s="9"/>
      <c r="E31" s="14">
        <f t="shared" si="0"/>
        <v>0</v>
      </c>
      <c r="F31" s="24">
        <f t="shared" si="1"/>
        <v>0</v>
      </c>
    </row>
    <row r="32" spans="1:6" ht="12" customHeight="1">
      <c r="A32" s="17" t="s">
        <v>18</v>
      </c>
      <c r="B32" s="2" t="s">
        <v>6</v>
      </c>
      <c r="C32" s="23">
        <v>20</v>
      </c>
      <c r="D32" s="9"/>
      <c r="E32" s="14">
        <f t="shared" si="0"/>
        <v>0</v>
      </c>
      <c r="F32" s="24">
        <f t="shared" si="1"/>
        <v>0</v>
      </c>
    </row>
    <row r="33" spans="1:6" ht="12" customHeight="1">
      <c r="A33" s="17" t="s">
        <v>46</v>
      </c>
      <c r="B33" s="2" t="s">
        <v>6</v>
      </c>
      <c r="C33" s="23">
        <v>40</v>
      </c>
      <c r="D33" s="9"/>
      <c r="E33" s="14">
        <f t="shared" si="0"/>
        <v>0</v>
      </c>
      <c r="F33" s="24">
        <f t="shared" si="1"/>
        <v>0</v>
      </c>
    </row>
    <row r="34" spans="1:6" ht="12" customHeight="1">
      <c r="A34" s="17" t="s">
        <v>47</v>
      </c>
      <c r="B34" s="2" t="s">
        <v>6</v>
      </c>
      <c r="C34" s="23">
        <v>100</v>
      </c>
      <c r="D34" s="9"/>
      <c r="E34" s="14">
        <f t="shared" si="0"/>
        <v>0</v>
      </c>
      <c r="F34" s="24">
        <f t="shared" si="1"/>
        <v>0</v>
      </c>
    </row>
    <row r="35" spans="1:6" ht="12" customHeight="1">
      <c r="A35" s="17" t="s">
        <v>13</v>
      </c>
      <c r="B35" s="2" t="s">
        <v>6</v>
      </c>
      <c r="C35" s="23">
        <v>40</v>
      </c>
      <c r="D35" s="9"/>
      <c r="E35" s="14">
        <f t="shared" si="0"/>
        <v>0</v>
      </c>
      <c r="F35" s="24">
        <f t="shared" si="1"/>
        <v>0</v>
      </c>
    </row>
    <row r="36" spans="1:6" ht="12" customHeight="1">
      <c r="A36" s="17" t="s">
        <v>48</v>
      </c>
      <c r="B36" s="2" t="s">
        <v>6</v>
      </c>
      <c r="C36" s="23">
        <v>10</v>
      </c>
      <c r="D36" s="9"/>
      <c r="E36" s="14">
        <f t="shared" si="0"/>
        <v>0</v>
      </c>
      <c r="F36" s="24">
        <f t="shared" si="1"/>
        <v>0</v>
      </c>
    </row>
    <row r="37" spans="1:6" ht="12" customHeight="1">
      <c r="A37" s="17" t="s">
        <v>49</v>
      </c>
      <c r="B37" s="2" t="s">
        <v>6</v>
      </c>
      <c r="C37" s="23">
        <v>40</v>
      </c>
      <c r="D37" s="9"/>
      <c r="E37" s="14">
        <f t="shared" si="0"/>
        <v>0</v>
      </c>
      <c r="F37" s="24">
        <f t="shared" si="1"/>
        <v>0</v>
      </c>
    </row>
    <row r="38" spans="1:6" ht="12" customHeight="1">
      <c r="A38" s="17" t="s">
        <v>33</v>
      </c>
      <c r="B38" s="2" t="s">
        <v>6</v>
      </c>
      <c r="C38" s="23">
        <v>100</v>
      </c>
      <c r="D38" s="9"/>
      <c r="E38" s="14">
        <f t="shared" si="0"/>
        <v>0</v>
      </c>
      <c r="F38" s="24">
        <f t="shared" si="1"/>
        <v>0</v>
      </c>
    </row>
    <row r="39" spans="1:6" ht="12" customHeight="1">
      <c r="A39" s="17" t="s">
        <v>20</v>
      </c>
      <c r="B39" s="2" t="s">
        <v>6</v>
      </c>
      <c r="C39" s="23">
        <v>20</v>
      </c>
      <c r="D39" s="9"/>
      <c r="E39" s="14">
        <f t="shared" si="0"/>
        <v>0</v>
      </c>
      <c r="F39" s="24">
        <f t="shared" si="1"/>
        <v>0</v>
      </c>
    </row>
    <row r="40" spans="1:6" ht="12" customHeight="1">
      <c r="A40" s="17" t="s">
        <v>50</v>
      </c>
      <c r="B40" s="2" t="s">
        <v>6</v>
      </c>
      <c r="C40" s="23">
        <v>20</v>
      </c>
      <c r="D40" s="9"/>
      <c r="E40" s="14">
        <f t="shared" si="0"/>
        <v>0</v>
      </c>
      <c r="F40" s="24">
        <f t="shared" si="1"/>
        <v>0</v>
      </c>
    </row>
    <row r="41" spans="1:6" ht="12" customHeight="1">
      <c r="A41" s="17" t="s">
        <v>51</v>
      </c>
      <c r="B41" s="2" t="s">
        <v>6</v>
      </c>
      <c r="C41" s="23">
        <v>20</v>
      </c>
      <c r="D41" s="9"/>
      <c r="E41" s="14">
        <f t="shared" si="0"/>
        <v>0</v>
      </c>
      <c r="F41" s="24">
        <f t="shared" si="1"/>
        <v>0</v>
      </c>
    </row>
    <row r="42" spans="1:10" ht="12" customHeight="1">
      <c r="A42" s="17" t="s">
        <v>27</v>
      </c>
      <c r="B42" s="2" t="s">
        <v>6</v>
      </c>
      <c r="C42" s="23">
        <v>100</v>
      </c>
      <c r="D42" s="9"/>
      <c r="E42" s="14">
        <f t="shared" si="0"/>
        <v>0</v>
      </c>
      <c r="F42" s="24">
        <f t="shared" si="1"/>
        <v>0</v>
      </c>
      <c r="H42" s="5"/>
      <c r="I42" s="5"/>
      <c r="J42" s="12"/>
    </row>
    <row r="43" spans="1:6" ht="12" customHeight="1">
      <c r="A43" s="17" t="s">
        <v>34</v>
      </c>
      <c r="B43" s="2" t="s">
        <v>19</v>
      </c>
      <c r="C43" s="23">
        <v>1500</v>
      </c>
      <c r="D43" s="9"/>
      <c r="E43" s="14">
        <f t="shared" si="0"/>
        <v>0</v>
      </c>
      <c r="F43" s="24">
        <f t="shared" si="1"/>
        <v>0</v>
      </c>
    </row>
    <row r="44" spans="1:6" ht="12" customHeight="1">
      <c r="A44" s="19" t="s">
        <v>31</v>
      </c>
      <c r="B44" s="2" t="s">
        <v>6</v>
      </c>
      <c r="C44" s="23">
        <v>500</v>
      </c>
      <c r="D44" s="9"/>
      <c r="E44" s="14">
        <f t="shared" si="0"/>
        <v>0</v>
      </c>
      <c r="F44" s="24">
        <f t="shared" si="1"/>
        <v>0</v>
      </c>
    </row>
    <row r="45" spans="1:6" ht="12" customHeight="1">
      <c r="A45" s="19" t="s">
        <v>28</v>
      </c>
      <c r="B45" s="2" t="s">
        <v>6</v>
      </c>
      <c r="C45" s="23">
        <v>300</v>
      </c>
      <c r="D45" s="9"/>
      <c r="E45" s="14">
        <f t="shared" si="0"/>
        <v>0</v>
      </c>
      <c r="F45" s="24">
        <f t="shared" si="1"/>
        <v>0</v>
      </c>
    </row>
    <row r="46" spans="1:6" ht="12" customHeight="1">
      <c r="A46" s="20" t="s">
        <v>29</v>
      </c>
      <c r="B46" s="2" t="s">
        <v>6</v>
      </c>
      <c r="C46" s="23">
        <v>200</v>
      </c>
      <c r="D46" s="9"/>
      <c r="E46" s="14">
        <f t="shared" si="0"/>
        <v>0</v>
      </c>
      <c r="F46" s="24">
        <f t="shared" si="1"/>
        <v>0</v>
      </c>
    </row>
    <row r="47" spans="1:8" ht="12" customHeight="1" thickBot="1">
      <c r="A47" s="21" t="s">
        <v>30</v>
      </c>
      <c r="B47" s="3" t="s">
        <v>6</v>
      </c>
      <c r="C47" s="25">
        <v>500</v>
      </c>
      <c r="D47" s="10"/>
      <c r="E47" s="26">
        <f t="shared" si="0"/>
        <v>0</v>
      </c>
      <c r="F47" s="8">
        <f t="shared" si="1"/>
        <v>0</v>
      </c>
      <c r="H47" s="5"/>
    </row>
    <row r="48" spans="1:6" ht="12" customHeight="1">
      <c r="A48" t="s">
        <v>24</v>
      </c>
      <c r="E48" s="6"/>
      <c r="F48" s="5">
        <f>SUM(E7:E47)</f>
        <v>0</v>
      </c>
    </row>
    <row r="49" spans="1:6" s="34" customFormat="1" ht="15" customHeight="1">
      <c r="A49" t="s">
        <v>25</v>
      </c>
      <c r="B49"/>
      <c r="C49"/>
      <c r="D49"/>
      <c r="E49"/>
      <c r="F49" s="5">
        <f>SUM(F48*0.21)</f>
        <v>0</v>
      </c>
    </row>
    <row r="50" spans="1:6" s="38" customFormat="1" ht="15" customHeight="1">
      <c r="A50" s="34" t="s">
        <v>26</v>
      </c>
      <c r="B50" s="34"/>
      <c r="C50" s="34"/>
      <c r="D50" s="34"/>
      <c r="E50" s="34"/>
      <c r="F50" s="35">
        <f>SUM(F48:F49)</f>
        <v>0</v>
      </c>
    </row>
    <row r="51" spans="1:6" s="1" customFormat="1" ht="12" customHeight="1">
      <c r="A51" s="37"/>
      <c r="B51" s="36"/>
      <c r="C51" s="38"/>
      <c r="D51" s="39"/>
      <c r="E51" s="40"/>
      <c r="F51" s="41"/>
    </row>
    <row r="52" s="1" customFormat="1" ht="12" customHeight="1">
      <c r="A52" s="1" t="s">
        <v>35</v>
      </c>
    </row>
    <row r="53" spans="1:3" s="1" customFormat="1" ht="12" customHeight="1">
      <c r="A53" s="1" t="s">
        <v>36</v>
      </c>
      <c r="C53" s="1" t="s">
        <v>23</v>
      </c>
    </row>
    <row r="54" spans="1:6" ht="12.75">
      <c r="A54" s="1"/>
      <c r="B54" s="1"/>
      <c r="C54" s="1"/>
      <c r="D54" s="1"/>
      <c r="E54" s="1"/>
      <c r="F54" s="1"/>
    </row>
    <row r="55" ht="12.75">
      <c r="A55" s="1"/>
    </row>
    <row r="56" ht="12.75">
      <c r="A56" s="36"/>
    </row>
  </sheetData>
  <sheetProtection/>
  <mergeCells count="1">
    <mergeCell ref="A5:F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Filipkova</dc:creator>
  <cp:keywords/>
  <dc:description/>
  <cp:lastModifiedBy>Filipkova</cp:lastModifiedBy>
  <cp:lastPrinted>2014-02-25T05:34:53Z</cp:lastPrinted>
  <dcterms:created xsi:type="dcterms:W3CDTF">2009-11-30T07:17:27Z</dcterms:created>
  <dcterms:modified xsi:type="dcterms:W3CDTF">2014-02-25T05:36:17Z</dcterms:modified>
  <cp:category/>
  <cp:version/>
  <cp:contentType/>
  <cp:contentStatus/>
</cp:coreProperties>
</file>