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 filterPrivacy="1"/>
  <bookViews>
    <workbookView xWindow="65416" yWindow="65416" windowWidth="29040" windowHeight="15720" tabRatio="500" activeTab="0"/>
  </bookViews>
  <sheets>
    <sheet name="Ramcová 2018" sheetId="6" r:id="rId1"/>
  </sheets>
  <definedNames/>
  <calcPr calcId="191029"/>
  <extLst/>
</workbook>
</file>

<file path=xl/sharedStrings.xml><?xml version="1.0" encoding="utf-8"?>
<sst xmlns="http://schemas.openxmlformats.org/spreadsheetml/2006/main" count="136" uniqueCount="75">
  <si>
    <t>Popis</t>
  </si>
  <si>
    <t>MJ</t>
  </si>
  <si>
    <t>Kč bez DPH</t>
  </si>
  <si>
    <t>Cena za MJ</t>
  </si>
  <si>
    <t>licence/rok</t>
  </si>
  <si>
    <t>Celkem bez DPH</t>
  </si>
  <si>
    <t>projekt</t>
  </si>
  <si>
    <t>1 měsíc</t>
  </si>
  <si>
    <t>LV</t>
  </si>
  <si>
    <t>hod</t>
  </si>
  <si>
    <t>Položka č.</t>
  </si>
  <si>
    <t>Projekty ke stavebnímu povolení (souhlasy o podmínkách provedení stavby) - převzetí záborových elaborátů od jednotlivých projektantů dle směrnice na ZE, propojení s daty KN, propojení parcel a grafiky, řešení konfliktů (nesoulad záborových elaborátů a aktuálního stavu KN), import dat do aplikace, nastavení šablon</t>
  </si>
  <si>
    <t>stavba</t>
  </si>
  <si>
    <t>Projekty majetkoprávního vypořádání po realizaci stavby - převzetí geometrických plánů, ZE, propojení s daty KN, propojení parcel a grafiky, import dat do aplikace, nastavení šablon</t>
  </si>
  <si>
    <t>člověkoden</t>
  </si>
  <si>
    <t>hodina</t>
  </si>
  <si>
    <t>státní subjekty (ŘSD, SŽDC, SPÚ, ÚZSVM, Lesy ČR, povodí atd.)</t>
  </si>
  <si>
    <t>obce</t>
  </si>
  <si>
    <t>soukromé subjekty - fyzické osoby</t>
  </si>
  <si>
    <t>soukromé subjekty - právnické osoby</t>
  </si>
  <si>
    <t>duplicitní vlastnictví</t>
  </si>
  <si>
    <t>neidentifikovaný vlastník</t>
  </si>
  <si>
    <t>dodatečné projednání dědictví</t>
  </si>
  <si>
    <t>omezení vlastnického práva</t>
  </si>
  <si>
    <t>příprava podkladů pro vyvlastnění</t>
  </si>
  <si>
    <t>Licence aplikace pro majetkoprávní přípravu v prostředí Pardubického kraje (neomezený počet uživatelů) na 4 roky pro neomezený počet staveb v rámci Pardubického kraje</t>
  </si>
  <si>
    <t>Provoz majetkoprávní aplikace, podpora uživatelů, aktualizace dat KN - předpoklad 6 měsíců na 1 stavbu</t>
  </si>
  <si>
    <t>Školení majetkoprávní aplikace pro Kraj, SÚS, projektanty, mandatáře,...</t>
  </si>
  <si>
    <t>Technická pomoc, podpora, poradenství, konzultace, zajištění podkladů</t>
  </si>
  <si>
    <t>Pozn. * Tímto se rozumí, že jde pouze o předpokládaný počet MJ.</t>
  </si>
  <si>
    <t>Pozn.</t>
  </si>
  <si>
    <t>*</t>
  </si>
  <si>
    <t>Právní poradenství, konzultace smluv a specifických požadavků vlastníků</t>
  </si>
  <si>
    <t>Mandatářské činnosti před zahájením dopravních staveb na silnicích II. a III. třídy v Pardubickém kraji</t>
  </si>
  <si>
    <t>Mandatářské činnosti po dokončení dopravních staveb na silnicích II. a III. třídy v Pardubickém kraji</t>
  </si>
  <si>
    <t>Mandatářské činnosti dodatečné majetkoprávní vypořádání pozemků (stará zátěž)</t>
  </si>
  <si>
    <t>Vývoj nových funkcionalit (na základě požadavku objednatele)</t>
  </si>
  <si>
    <t>Projekty pro dodatečné majetkoprávní vypořádání pozemků (stará zátěž) - projekt je chápán jako definovaný úsek silnice o rozsahu max. 70 LV nebo max. 100 parcel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</si>
  <si>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</si>
  <si>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</si>
  <si>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</si>
  <si>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</si>
  <si>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</si>
  <si>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</si>
  <si>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</si>
  <si>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</si>
  <si>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</si>
  <si>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12a</t>
  </si>
  <si>
    <t>12b</t>
  </si>
  <si>
    <t>12c</t>
  </si>
  <si>
    <t>12d</t>
  </si>
  <si>
    <t>12e</t>
  </si>
  <si>
    <t>12f</t>
  </si>
  <si>
    <t>12g</t>
  </si>
  <si>
    <t>12h</t>
  </si>
  <si>
    <t>PŘÍLOHA - POLOŽKOVÝ ROZPOČET</t>
  </si>
  <si>
    <r>
      <t>Veřejná zakázka:</t>
    </r>
    <r>
      <rPr>
        <b/>
        <sz val="10"/>
        <rFont val="Arial"/>
        <family val="2"/>
      </rPr>
      <t xml:space="preserve"> Zajištění majetkoprávních služeb na dopravních stavbách v Pardubickém kraji v letech 2023 – 2027 a s tím souvisejícího SW řešení</t>
    </r>
  </si>
  <si>
    <t>Počet                    MJ</t>
  </si>
  <si>
    <t>Cena celkem</t>
  </si>
  <si>
    <t>11j</t>
  </si>
  <si>
    <t>omezení právního jednání vlastníka - nezletilý, nesvéprávný apod.</t>
  </si>
  <si>
    <t>omezení právního jednání vlastníka - nezletilý, nesvéprávný apod</t>
  </si>
  <si>
    <t>vlastník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</si>
  <si>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</si>
  <si>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</si>
  <si>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</si>
  <si>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</si>
  <si>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</si>
  <si>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</si>
  <si>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</si>
  <si>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</si>
  <si>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</si>
  <si>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10j</t>
  </si>
  <si>
    <t>12i</t>
  </si>
  <si>
    <t>12j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</si>
</sst>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15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0"/>
      <color rgb="FF000000"/>
      <name val="Segoe UI"/>
      <family val="2"/>
    </font>
  </fonts>
  <fills count="1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0" fontId="0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1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/>
    <xf numFmtId="49" fontId="4" fillId="3" borderId="5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0" fillId="6" borderId="0" xfId="0" applyFill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6" borderId="0" xfId="0" applyFont="1" applyFill="1"/>
    <xf numFmtId="16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0" fontId="7" fillId="4" borderId="7" xfId="0" applyFont="1" applyFill="1" applyBorder="1" applyAlignment="1">
      <alignment horizontal="center" vertical="center"/>
    </xf>
    <xf numFmtId="0" fontId="14" fillId="0" borderId="0" xfId="0" applyFont="1"/>
    <xf numFmtId="0" fontId="4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9" fillId="8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9" borderId="1" xfId="0" applyFont="1" applyFill="1" applyBorder="1" applyAlignment="1">
      <alignment horizontal="center"/>
    </xf>
    <xf numFmtId="0" fontId="2" fillId="10" borderId="1" xfId="0" applyFont="1" applyFill="1" applyBorder="1"/>
    <xf numFmtId="0" fontId="0" fillId="9" borderId="2" xfId="0" applyFill="1" applyBorder="1" applyAlignment="1">
      <alignment horizontal="center"/>
    </xf>
    <xf numFmtId="49" fontId="0" fillId="9" borderId="0" xfId="0" applyNumberFormat="1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right"/>
    </xf>
    <xf numFmtId="0" fontId="0" fillId="9" borderId="1" xfId="0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9" fillId="8" borderId="11" xfId="0" applyFont="1" applyFill="1" applyBorder="1" applyAlignment="1">
      <alignment vertical="center"/>
    </xf>
    <xf numFmtId="0" fontId="8" fillId="12" borderId="12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006"/>
  <sheetViews>
    <sheetView tabSelected="1" zoomScale="110" zoomScaleNormal="110" workbookViewId="0" topLeftCell="A1">
      <selection activeCell="B13" sqref="B13"/>
    </sheetView>
  </sheetViews>
  <sheetFormatPr defaultColWidth="17.28125" defaultRowHeight="15" customHeight="1"/>
  <cols>
    <col min="1" max="1" width="10.140625" style="0" customWidth="1"/>
    <col min="2" max="2" width="120.7109375" style="0" customWidth="1"/>
    <col min="3" max="3" width="11.140625" style="0" customWidth="1"/>
    <col min="4" max="4" width="11.8515625" style="0" customWidth="1"/>
    <col min="5" max="5" width="5.8515625" style="0" customWidth="1"/>
    <col min="6" max="6" width="20.8515625" style="0" customWidth="1"/>
    <col min="7" max="7" width="24.421875" style="0" customWidth="1"/>
  </cols>
  <sheetData>
    <row r="1" spans="1:3" ht="15" customHeight="1">
      <c r="A1" s="42" t="s">
        <v>55</v>
      </c>
      <c r="B1" s="9"/>
      <c r="C1" s="10"/>
    </row>
    <row r="2" spans="1:3" ht="15" customHeight="1">
      <c r="A2" s="10" t="s">
        <v>56</v>
      </c>
      <c r="B2" s="9"/>
      <c r="C2" s="10"/>
    </row>
    <row r="3" spans="1:3" ht="9.2" customHeight="1">
      <c r="A3" s="9"/>
      <c r="B3" s="9"/>
      <c r="C3" s="10"/>
    </row>
    <row r="4" spans="1:7" ht="15" customHeight="1">
      <c r="A4" s="65" t="s">
        <v>10</v>
      </c>
      <c r="B4" s="65" t="s">
        <v>0</v>
      </c>
      <c r="C4" s="65" t="s">
        <v>1</v>
      </c>
      <c r="D4" s="67" t="s">
        <v>57</v>
      </c>
      <c r="E4" s="45" t="s">
        <v>30</v>
      </c>
      <c r="F4" s="69" t="s">
        <v>2</v>
      </c>
      <c r="G4" s="70"/>
    </row>
    <row r="5" spans="1:7" ht="15" customHeight="1">
      <c r="A5" s="66"/>
      <c r="B5" s="66"/>
      <c r="C5" s="66"/>
      <c r="D5" s="68"/>
      <c r="E5" s="46"/>
      <c r="F5" s="47" t="s">
        <v>3</v>
      </c>
      <c r="G5" s="48" t="s">
        <v>58</v>
      </c>
    </row>
    <row r="6" spans="1:7" ht="30">
      <c r="A6" s="18">
        <v>1</v>
      </c>
      <c r="B6" s="34" t="s">
        <v>25</v>
      </c>
      <c r="C6" s="11" t="s">
        <v>4</v>
      </c>
      <c r="D6" s="19">
        <v>4</v>
      </c>
      <c r="E6" s="24"/>
      <c r="F6" s="11"/>
      <c r="G6" s="41">
        <f aca="true" t="shared" si="0" ref="G6:G14">F6*D6</f>
        <v>0</v>
      </c>
    </row>
    <row r="7" spans="1:7" ht="43.9" customHeight="1">
      <c r="A7" s="18">
        <v>2</v>
      </c>
      <c r="B7" s="35" t="s">
        <v>11</v>
      </c>
      <c r="C7" s="11" t="s">
        <v>12</v>
      </c>
      <c r="D7" s="19">
        <v>30</v>
      </c>
      <c r="E7" s="25" t="s">
        <v>31</v>
      </c>
      <c r="F7" s="11"/>
      <c r="G7" s="41">
        <f t="shared" si="0"/>
        <v>0</v>
      </c>
    </row>
    <row r="8" spans="1:7" ht="30">
      <c r="A8" s="18">
        <v>3</v>
      </c>
      <c r="B8" s="35" t="s">
        <v>13</v>
      </c>
      <c r="C8" s="11" t="s">
        <v>12</v>
      </c>
      <c r="D8" s="19">
        <v>30</v>
      </c>
      <c r="E8" s="25" t="s">
        <v>31</v>
      </c>
      <c r="F8" s="11"/>
      <c r="G8" s="41">
        <f t="shared" si="0"/>
        <v>0</v>
      </c>
    </row>
    <row r="9" spans="1:8" ht="30">
      <c r="A9" s="18">
        <v>4</v>
      </c>
      <c r="B9" s="35" t="s">
        <v>37</v>
      </c>
      <c r="C9" s="11" t="s">
        <v>6</v>
      </c>
      <c r="D9" s="19">
        <v>40</v>
      </c>
      <c r="E9" s="25" t="s">
        <v>31</v>
      </c>
      <c r="F9" s="11"/>
      <c r="G9" s="41">
        <f t="shared" si="0"/>
        <v>0</v>
      </c>
      <c r="H9" s="37"/>
    </row>
    <row r="10" spans="1:7" ht="15" customHeight="1">
      <c r="A10" s="18">
        <v>5</v>
      </c>
      <c r="B10" s="34" t="s">
        <v>26</v>
      </c>
      <c r="C10" s="12" t="s">
        <v>7</v>
      </c>
      <c r="D10" s="20">
        <v>48</v>
      </c>
      <c r="E10" s="26"/>
      <c r="F10" s="60"/>
      <c r="G10" s="41">
        <f t="shared" si="0"/>
        <v>0</v>
      </c>
    </row>
    <row r="11" spans="1:7" ht="15" customHeight="1">
      <c r="A11" s="18">
        <v>6</v>
      </c>
      <c r="B11" s="34" t="s">
        <v>27</v>
      </c>
      <c r="C11" s="12" t="s">
        <v>14</v>
      </c>
      <c r="D11" s="20">
        <v>10</v>
      </c>
      <c r="E11" s="26" t="s">
        <v>31</v>
      </c>
      <c r="F11" s="11"/>
      <c r="G11" s="41">
        <f t="shared" si="0"/>
        <v>0</v>
      </c>
    </row>
    <row r="12" spans="1:7" ht="15" customHeight="1">
      <c r="A12" s="18">
        <v>7</v>
      </c>
      <c r="B12" s="36" t="s">
        <v>36</v>
      </c>
      <c r="C12" s="12" t="s">
        <v>14</v>
      </c>
      <c r="D12" s="62">
        <v>20</v>
      </c>
      <c r="E12" s="26" t="s">
        <v>31</v>
      </c>
      <c r="F12" s="11"/>
      <c r="G12" s="41">
        <f t="shared" si="0"/>
        <v>0</v>
      </c>
    </row>
    <row r="13" spans="1:7" ht="15">
      <c r="A13" s="43">
        <v>8</v>
      </c>
      <c r="B13" s="34" t="s">
        <v>28</v>
      </c>
      <c r="C13" s="13" t="s">
        <v>15</v>
      </c>
      <c r="D13" s="20">
        <v>100</v>
      </c>
      <c r="E13" s="26" t="s">
        <v>31</v>
      </c>
      <c r="F13" s="11"/>
      <c r="G13" s="41">
        <f t="shared" si="0"/>
        <v>0</v>
      </c>
    </row>
    <row r="14" spans="1:7" ht="15" customHeight="1">
      <c r="A14" s="30">
        <v>9</v>
      </c>
      <c r="B14" s="33" t="s">
        <v>32</v>
      </c>
      <c r="C14" s="21" t="s">
        <v>9</v>
      </c>
      <c r="D14" s="61">
        <v>200</v>
      </c>
      <c r="E14" s="29" t="s">
        <v>31</v>
      </c>
      <c r="F14" s="15"/>
      <c r="G14" s="16">
        <f t="shared" si="0"/>
        <v>0</v>
      </c>
    </row>
    <row r="15" spans="1:8" ht="15" customHeight="1">
      <c r="A15" s="30">
        <v>10</v>
      </c>
      <c r="B15" s="33" t="s">
        <v>33</v>
      </c>
      <c r="C15" s="21" t="s">
        <v>8</v>
      </c>
      <c r="D15" s="14">
        <f>SUM(D16:D25)</f>
        <v>1010</v>
      </c>
      <c r="E15" s="29" t="s">
        <v>31</v>
      </c>
      <c r="F15" s="15"/>
      <c r="G15" s="16">
        <f>SUM(G16:G25)</f>
        <v>0</v>
      </c>
      <c r="H15" s="40"/>
    </row>
    <row r="16" spans="1:7" ht="15" customHeight="1">
      <c r="A16" s="38" t="s">
        <v>63</v>
      </c>
      <c r="B16" s="1" t="s">
        <v>16</v>
      </c>
      <c r="C16" s="22" t="s">
        <v>8</v>
      </c>
      <c r="D16" s="8">
        <v>100</v>
      </c>
      <c r="E16" s="27"/>
      <c r="F16" s="3"/>
      <c r="G16" s="4">
        <f aca="true" t="shared" si="1" ref="G16:G25">D16*F16</f>
        <v>0</v>
      </c>
    </row>
    <row r="17" spans="1:7" ht="15" customHeight="1">
      <c r="A17" s="38" t="s">
        <v>64</v>
      </c>
      <c r="B17" s="5" t="s">
        <v>17</v>
      </c>
      <c r="C17" s="22" t="s">
        <v>8</v>
      </c>
      <c r="D17" s="8">
        <v>80</v>
      </c>
      <c r="E17" s="27"/>
      <c r="F17" s="3"/>
      <c r="G17" s="4">
        <f t="shared" si="1"/>
        <v>0</v>
      </c>
    </row>
    <row r="18" spans="1:7" ht="15" customHeight="1">
      <c r="A18" s="38" t="s">
        <v>65</v>
      </c>
      <c r="B18" s="5" t="s">
        <v>18</v>
      </c>
      <c r="C18" s="22" t="s">
        <v>8</v>
      </c>
      <c r="D18" s="8">
        <v>510</v>
      </c>
      <c r="E18" s="27"/>
      <c r="F18" s="3"/>
      <c r="G18" s="4">
        <f t="shared" si="1"/>
        <v>0</v>
      </c>
    </row>
    <row r="19" spans="1:7" ht="15" customHeight="1">
      <c r="A19" s="38" t="s">
        <v>66</v>
      </c>
      <c r="B19" s="5" t="s">
        <v>19</v>
      </c>
      <c r="C19" s="22" t="s">
        <v>8</v>
      </c>
      <c r="D19" s="8">
        <v>120</v>
      </c>
      <c r="E19" s="27"/>
      <c r="F19" s="3"/>
      <c r="G19" s="4">
        <f t="shared" si="1"/>
        <v>0</v>
      </c>
    </row>
    <row r="20" spans="1:7" ht="15" customHeight="1">
      <c r="A20" s="38" t="s">
        <v>67</v>
      </c>
      <c r="B20" s="5" t="s">
        <v>20</v>
      </c>
      <c r="C20" s="22" t="s">
        <v>8</v>
      </c>
      <c r="D20" s="8">
        <v>20</v>
      </c>
      <c r="E20" s="27"/>
      <c r="F20" s="3"/>
      <c r="G20" s="4">
        <f t="shared" si="1"/>
        <v>0</v>
      </c>
    </row>
    <row r="21" spans="1:7" ht="15" customHeight="1">
      <c r="A21" s="38" t="s">
        <v>68</v>
      </c>
      <c r="B21" s="1" t="s">
        <v>21</v>
      </c>
      <c r="C21" s="58" t="s">
        <v>62</v>
      </c>
      <c r="D21" s="8">
        <v>20</v>
      </c>
      <c r="E21" s="27"/>
      <c r="F21" s="3"/>
      <c r="G21" s="4">
        <f t="shared" si="1"/>
        <v>0</v>
      </c>
    </row>
    <row r="22" spans="1:7" ht="15" customHeight="1">
      <c r="A22" s="38" t="s">
        <v>69</v>
      </c>
      <c r="B22" s="5" t="s">
        <v>22</v>
      </c>
      <c r="C22" s="58" t="s">
        <v>62</v>
      </c>
      <c r="D22" s="8">
        <v>20</v>
      </c>
      <c r="E22" s="27"/>
      <c r="F22" s="3"/>
      <c r="G22" s="4">
        <f t="shared" si="1"/>
        <v>0</v>
      </c>
    </row>
    <row r="23" spans="1:7" ht="15" customHeight="1">
      <c r="A23" s="52" t="s">
        <v>70</v>
      </c>
      <c r="B23" s="53" t="s">
        <v>60</v>
      </c>
      <c r="C23" s="58" t="s">
        <v>62</v>
      </c>
      <c r="D23" s="54">
        <v>10</v>
      </c>
      <c r="E23" s="55"/>
      <c r="F23" s="56"/>
      <c r="G23" s="57">
        <f t="shared" si="1"/>
        <v>0</v>
      </c>
    </row>
    <row r="24" spans="1:7" ht="15" customHeight="1">
      <c r="A24" s="38" t="s">
        <v>71</v>
      </c>
      <c r="B24" s="5" t="s">
        <v>23</v>
      </c>
      <c r="C24" s="58" t="s">
        <v>62</v>
      </c>
      <c r="D24" s="8">
        <v>60</v>
      </c>
      <c r="E24" s="27"/>
      <c r="F24" s="3"/>
      <c r="G24" s="4">
        <f t="shared" si="1"/>
        <v>0</v>
      </c>
    </row>
    <row r="25" spans="1:7" ht="15" customHeight="1">
      <c r="A25" s="31" t="s">
        <v>72</v>
      </c>
      <c r="B25" s="5" t="s">
        <v>24</v>
      </c>
      <c r="C25" s="22" t="s">
        <v>8</v>
      </c>
      <c r="D25" s="8">
        <v>70</v>
      </c>
      <c r="E25" s="27"/>
      <c r="F25" s="3"/>
      <c r="G25" s="4">
        <f t="shared" si="1"/>
        <v>0</v>
      </c>
    </row>
    <row r="26" spans="1:7" ht="15" customHeight="1">
      <c r="A26" s="32">
        <v>11</v>
      </c>
      <c r="B26" s="33" t="s">
        <v>34</v>
      </c>
      <c r="C26" s="21" t="s">
        <v>8</v>
      </c>
      <c r="D26" s="14">
        <f>SUM(D27:D36)</f>
        <v>1110</v>
      </c>
      <c r="E26" s="29" t="s">
        <v>31</v>
      </c>
      <c r="F26" s="15"/>
      <c r="G26" s="16">
        <f>SUM(G27:G36)</f>
        <v>0</v>
      </c>
    </row>
    <row r="27" spans="1:7" ht="15" customHeight="1">
      <c r="A27" s="38" t="s">
        <v>38</v>
      </c>
      <c r="B27" s="1" t="s">
        <v>16</v>
      </c>
      <c r="C27" s="22" t="s">
        <v>8</v>
      </c>
      <c r="D27" s="2">
        <v>100</v>
      </c>
      <c r="E27" s="28"/>
      <c r="F27" s="3"/>
      <c r="G27" s="4">
        <f aca="true" t="shared" si="2" ref="G27:G36">F27*D27</f>
        <v>0</v>
      </c>
    </row>
    <row r="28" spans="1:7" ht="15" customHeight="1">
      <c r="A28" s="38" t="s">
        <v>39</v>
      </c>
      <c r="B28" s="5" t="s">
        <v>17</v>
      </c>
      <c r="C28" s="22" t="s">
        <v>8</v>
      </c>
      <c r="D28" s="2">
        <v>80</v>
      </c>
      <c r="E28" s="28"/>
      <c r="F28" s="3"/>
      <c r="G28" s="4">
        <f t="shared" si="2"/>
        <v>0</v>
      </c>
    </row>
    <row r="29" spans="1:7" ht="15" customHeight="1">
      <c r="A29" s="38" t="s">
        <v>40</v>
      </c>
      <c r="B29" s="5" t="s">
        <v>18</v>
      </c>
      <c r="C29" s="22" t="s">
        <v>8</v>
      </c>
      <c r="D29" s="2">
        <v>640</v>
      </c>
      <c r="E29" s="28"/>
      <c r="F29" s="3"/>
      <c r="G29" s="4">
        <f t="shared" si="2"/>
        <v>0</v>
      </c>
    </row>
    <row r="30" spans="1:7" ht="15" customHeight="1">
      <c r="A30" s="38" t="s">
        <v>41</v>
      </c>
      <c r="B30" s="5" t="s">
        <v>19</v>
      </c>
      <c r="C30" s="22" t="s">
        <v>8</v>
      </c>
      <c r="D30" s="2">
        <v>120</v>
      </c>
      <c r="E30" s="28"/>
      <c r="F30" s="3"/>
      <c r="G30" s="4">
        <f t="shared" si="2"/>
        <v>0</v>
      </c>
    </row>
    <row r="31" spans="1:7" ht="14.1" customHeight="1">
      <c r="A31" s="38" t="s">
        <v>42</v>
      </c>
      <c r="B31" s="5" t="s">
        <v>20</v>
      </c>
      <c r="C31" s="22" t="s">
        <v>8</v>
      </c>
      <c r="D31" s="2">
        <v>10</v>
      </c>
      <c r="E31" s="28"/>
      <c r="F31" s="3"/>
      <c r="G31" s="4">
        <f t="shared" si="2"/>
        <v>0</v>
      </c>
    </row>
    <row r="32" spans="1:7" ht="15" customHeight="1">
      <c r="A32" s="38" t="s">
        <v>43</v>
      </c>
      <c r="B32" s="1" t="s">
        <v>21</v>
      </c>
      <c r="C32" s="58" t="s">
        <v>62</v>
      </c>
      <c r="D32" s="2">
        <v>10</v>
      </c>
      <c r="E32" s="28"/>
      <c r="F32" s="3"/>
      <c r="G32" s="4">
        <f t="shared" si="2"/>
        <v>0</v>
      </c>
    </row>
    <row r="33" spans="1:7" ht="15" customHeight="1">
      <c r="A33" s="38" t="s">
        <v>44</v>
      </c>
      <c r="B33" s="5" t="s">
        <v>22</v>
      </c>
      <c r="C33" s="58" t="s">
        <v>62</v>
      </c>
      <c r="D33" s="2">
        <v>10</v>
      </c>
      <c r="E33" s="28"/>
      <c r="F33" s="3"/>
      <c r="G33" s="4">
        <f t="shared" si="2"/>
        <v>0</v>
      </c>
    </row>
    <row r="34" spans="1:7" ht="15" customHeight="1">
      <c r="A34" s="52" t="s">
        <v>45</v>
      </c>
      <c r="B34" s="53" t="s">
        <v>60</v>
      </c>
      <c r="C34" s="58" t="s">
        <v>62</v>
      </c>
      <c r="D34" s="58">
        <v>10</v>
      </c>
      <c r="E34" s="59"/>
      <c r="F34" s="56"/>
      <c r="G34" s="57">
        <f t="shared" si="2"/>
        <v>0</v>
      </c>
    </row>
    <row r="35" spans="1:7" ht="15" customHeight="1">
      <c r="A35" s="38" t="s">
        <v>46</v>
      </c>
      <c r="B35" s="5" t="s">
        <v>23</v>
      </c>
      <c r="C35" s="58" t="s">
        <v>62</v>
      </c>
      <c r="D35" s="2">
        <v>60</v>
      </c>
      <c r="E35" s="28"/>
      <c r="F35" s="3"/>
      <c r="G35" s="4">
        <f t="shared" si="2"/>
        <v>0</v>
      </c>
    </row>
    <row r="36" spans="1:7" ht="15" customHeight="1">
      <c r="A36" s="31" t="s">
        <v>59</v>
      </c>
      <c r="B36" s="5" t="s">
        <v>24</v>
      </c>
      <c r="C36" s="22" t="s">
        <v>8</v>
      </c>
      <c r="D36" s="2">
        <v>70</v>
      </c>
      <c r="E36" s="28"/>
      <c r="F36" s="3"/>
      <c r="G36" s="4">
        <f t="shared" si="2"/>
        <v>0</v>
      </c>
    </row>
    <row r="37" spans="1:7" ht="15" customHeight="1">
      <c r="A37" s="32">
        <v>12</v>
      </c>
      <c r="B37" s="33" t="s">
        <v>35</v>
      </c>
      <c r="C37" s="21" t="s">
        <v>8</v>
      </c>
      <c r="D37" s="14">
        <f>SUM(D38:D47)</f>
        <v>710</v>
      </c>
      <c r="E37" s="29" t="s">
        <v>31</v>
      </c>
      <c r="F37" s="15"/>
      <c r="G37" s="16">
        <f>SUM(G38:G47)</f>
        <v>0</v>
      </c>
    </row>
    <row r="38" spans="1:7" ht="15" customHeight="1">
      <c r="A38" s="2" t="s">
        <v>47</v>
      </c>
      <c r="B38" s="1" t="s">
        <v>16</v>
      </c>
      <c r="C38" s="22" t="s">
        <v>8</v>
      </c>
      <c r="D38" s="2">
        <v>40</v>
      </c>
      <c r="E38" s="28"/>
      <c r="F38" s="3"/>
      <c r="G38" s="4">
        <f aca="true" t="shared" si="3" ref="G38:G46">F38*D38</f>
        <v>0</v>
      </c>
    </row>
    <row r="39" spans="1:7" ht="15" customHeight="1">
      <c r="A39" s="2" t="s">
        <v>48</v>
      </c>
      <c r="B39" s="5" t="s">
        <v>17</v>
      </c>
      <c r="C39" s="2" t="s">
        <v>8</v>
      </c>
      <c r="D39" s="2">
        <v>50</v>
      </c>
      <c r="E39" s="28"/>
      <c r="F39" s="3"/>
      <c r="G39" s="4">
        <f t="shared" si="3"/>
        <v>0</v>
      </c>
    </row>
    <row r="40" spans="1:7" ht="15" customHeight="1">
      <c r="A40" s="2" t="s">
        <v>49</v>
      </c>
      <c r="B40" s="5" t="s">
        <v>18</v>
      </c>
      <c r="C40" s="2" t="s">
        <v>8</v>
      </c>
      <c r="D40" s="2">
        <v>180</v>
      </c>
      <c r="E40" s="28"/>
      <c r="F40" s="3"/>
      <c r="G40" s="4">
        <f t="shared" si="3"/>
        <v>0</v>
      </c>
    </row>
    <row r="41" spans="1:7" ht="15" customHeight="1">
      <c r="A41" s="2" t="s">
        <v>50</v>
      </c>
      <c r="B41" s="5" t="s">
        <v>19</v>
      </c>
      <c r="C41" s="2" t="s">
        <v>8</v>
      </c>
      <c r="D41" s="2">
        <v>90</v>
      </c>
      <c r="E41" s="28"/>
      <c r="F41" s="3"/>
      <c r="G41" s="4">
        <f t="shared" si="3"/>
        <v>0</v>
      </c>
    </row>
    <row r="42" spans="1:7" ht="15" customHeight="1">
      <c r="A42" s="2" t="s">
        <v>51</v>
      </c>
      <c r="B42" s="5" t="s">
        <v>20</v>
      </c>
      <c r="C42" s="2" t="s">
        <v>8</v>
      </c>
      <c r="D42" s="2">
        <v>12</v>
      </c>
      <c r="E42" s="28"/>
      <c r="F42" s="3"/>
      <c r="G42" s="4">
        <f t="shared" si="3"/>
        <v>0</v>
      </c>
    </row>
    <row r="43" spans="1:7" ht="14.25">
      <c r="A43" s="2" t="s">
        <v>52</v>
      </c>
      <c r="B43" s="1" t="s">
        <v>21</v>
      </c>
      <c r="C43" s="58" t="s">
        <v>62</v>
      </c>
      <c r="D43" s="2">
        <v>16</v>
      </c>
      <c r="E43" s="28"/>
      <c r="F43" s="3"/>
      <c r="G43" s="4">
        <f t="shared" si="3"/>
        <v>0</v>
      </c>
    </row>
    <row r="44" spans="1:7" ht="14.25">
      <c r="A44" s="2" t="s">
        <v>53</v>
      </c>
      <c r="B44" s="5" t="s">
        <v>22</v>
      </c>
      <c r="C44" s="58" t="s">
        <v>62</v>
      </c>
      <c r="D44" s="2">
        <v>12</v>
      </c>
      <c r="E44" s="28"/>
      <c r="F44" s="3"/>
      <c r="G44" s="4">
        <f t="shared" si="3"/>
        <v>0</v>
      </c>
    </row>
    <row r="45" spans="1:7" ht="14.25">
      <c r="A45" s="58" t="s">
        <v>54</v>
      </c>
      <c r="B45" s="53" t="s">
        <v>61</v>
      </c>
      <c r="C45" s="58" t="s">
        <v>62</v>
      </c>
      <c r="D45" s="58">
        <v>10</v>
      </c>
      <c r="E45" s="59"/>
      <c r="F45" s="56"/>
      <c r="G45" s="57">
        <f t="shared" si="3"/>
        <v>0</v>
      </c>
    </row>
    <row r="46" spans="1:7" ht="14.25">
      <c r="A46" s="2" t="s">
        <v>73</v>
      </c>
      <c r="B46" s="5" t="s">
        <v>23</v>
      </c>
      <c r="C46" s="58" t="s">
        <v>62</v>
      </c>
      <c r="D46" s="2">
        <v>60</v>
      </c>
      <c r="E46" s="28"/>
      <c r="F46" s="3"/>
      <c r="G46" s="4">
        <f t="shared" si="3"/>
        <v>0</v>
      </c>
    </row>
    <row r="47" spans="1:7" ht="14.25">
      <c r="A47" s="39" t="s">
        <v>74</v>
      </c>
      <c r="B47" s="5" t="s">
        <v>24</v>
      </c>
      <c r="C47" s="2" t="s">
        <v>8</v>
      </c>
      <c r="D47" s="2">
        <v>240</v>
      </c>
      <c r="E47" s="28"/>
      <c r="F47" s="3"/>
      <c r="G47" s="17">
        <f>D47*F47</f>
        <v>0</v>
      </c>
    </row>
    <row r="48" spans="1:7" s="51" customFormat="1" ht="18.4" customHeight="1">
      <c r="A48" s="49"/>
      <c r="B48" s="63" t="s">
        <v>5</v>
      </c>
      <c r="C48" s="64"/>
      <c r="D48" s="64"/>
      <c r="E48" s="64"/>
      <c r="F48" s="64"/>
      <c r="G48" s="50">
        <f>G37+G26+G15+G14+G13+G12+G11+G10+G9+G8+G7+G6</f>
        <v>0</v>
      </c>
    </row>
    <row r="49" spans="1:6" ht="14.25">
      <c r="A49" s="44" t="s">
        <v>29</v>
      </c>
      <c r="B49" s="6"/>
      <c r="C49" s="6"/>
      <c r="D49" s="6"/>
      <c r="E49" s="6"/>
      <c r="F49" s="6"/>
    </row>
    <row r="50" spans="1:7" ht="14.25">
      <c r="A50" s="23"/>
      <c r="B50" s="7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spans="1:7" ht="12.75">
      <c r="A924" s="6"/>
      <c r="B924" s="6"/>
      <c r="C924" s="6"/>
      <c r="D924" s="6"/>
      <c r="E924" s="6"/>
      <c r="F924" s="6"/>
      <c r="G924" s="6"/>
    </row>
    <row r="925" spans="1:7" ht="12.75">
      <c r="A925" s="6"/>
      <c r="B925" s="6"/>
      <c r="C925" s="6"/>
      <c r="D925" s="6"/>
      <c r="E925" s="6"/>
      <c r="F925" s="6"/>
      <c r="G925" s="6"/>
    </row>
    <row r="926" spans="1:7" ht="12.75">
      <c r="A926" s="6"/>
      <c r="B926" s="6"/>
      <c r="C926" s="6"/>
      <c r="D926" s="6"/>
      <c r="E926" s="6"/>
      <c r="F926" s="6"/>
      <c r="G926" s="6"/>
    </row>
    <row r="927" spans="1:7" ht="12.75">
      <c r="A927" s="6"/>
      <c r="B927" s="6"/>
      <c r="C927" s="6"/>
      <c r="D927" s="6"/>
      <c r="E927" s="6"/>
      <c r="F927" s="6"/>
      <c r="G927" s="6"/>
    </row>
    <row r="928" spans="1:7" ht="12.75">
      <c r="A928" s="6"/>
      <c r="B928" s="6"/>
      <c r="C928" s="6"/>
      <c r="D928" s="6"/>
      <c r="E928" s="6"/>
      <c r="F928" s="6"/>
      <c r="G928" s="6"/>
    </row>
    <row r="929" spans="1:7" ht="12.75">
      <c r="A929" s="6"/>
      <c r="B929" s="6"/>
      <c r="C929" s="6"/>
      <c r="D929" s="6"/>
      <c r="E929" s="6"/>
      <c r="F929" s="6"/>
      <c r="G929" s="6"/>
    </row>
    <row r="930" spans="1:7" ht="12.75">
      <c r="A930" s="6"/>
      <c r="B930" s="6"/>
      <c r="C930" s="6"/>
      <c r="D930" s="6"/>
      <c r="E930" s="6"/>
      <c r="F930" s="6"/>
      <c r="G930" s="6"/>
    </row>
    <row r="931" spans="1:7" ht="12.75">
      <c r="A931" s="6"/>
      <c r="B931" s="6"/>
      <c r="C931" s="6"/>
      <c r="D931" s="6"/>
      <c r="E931" s="6"/>
      <c r="F931" s="6"/>
      <c r="G931" s="6"/>
    </row>
    <row r="932" spans="1:7" ht="12.75">
      <c r="A932" s="6"/>
      <c r="B932" s="6"/>
      <c r="C932" s="6"/>
      <c r="D932" s="6"/>
      <c r="E932" s="6"/>
      <c r="F932" s="6"/>
      <c r="G932" s="6"/>
    </row>
    <row r="933" spans="1:7" ht="12.75">
      <c r="A933" s="6"/>
      <c r="B933" s="6"/>
      <c r="C933" s="6"/>
      <c r="D933" s="6"/>
      <c r="E933" s="6"/>
      <c r="F933" s="6"/>
      <c r="G933" s="6"/>
    </row>
    <row r="934" spans="1:7" ht="12.75">
      <c r="A934" s="6"/>
      <c r="B934" s="6"/>
      <c r="C934" s="6"/>
      <c r="D934" s="6"/>
      <c r="E934" s="6"/>
      <c r="F934" s="6"/>
      <c r="G934" s="6"/>
    </row>
    <row r="935" spans="1:7" ht="12.75">
      <c r="A935" s="6"/>
      <c r="B935" s="6"/>
      <c r="C935" s="6"/>
      <c r="D935" s="6"/>
      <c r="E935" s="6"/>
      <c r="F935" s="6"/>
      <c r="G935" s="6"/>
    </row>
    <row r="936" spans="1:7" ht="12.75">
      <c r="A936" s="6"/>
      <c r="B936" s="6"/>
      <c r="C936" s="6"/>
      <c r="D936" s="6"/>
      <c r="E936" s="6"/>
      <c r="F936" s="6"/>
      <c r="G936" s="6"/>
    </row>
    <row r="937" spans="1:7" ht="12.75">
      <c r="A937" s="6"/>
      <c r="B937" s="6"/>
      <c r="C937" s="6"/>
      <c r="D937" s="6"/>
      <c r="E937" s="6"/>
      <c r="F937" s="6"/>
      <c r="G937" s="6"/>
    </row>
    <row r="938" spans="1:7" ht="12.75">
      <c r="A938" s="6"/>
      <c r="B938" s="6"/>
      <c r="C938" s="6"/>
      <c r="D938" s="6"/>
      <c r="E938" s="6"/>
      <c r="F938" s="6"/>
      <c r="G938" s="6"/>
    </row>
    <row r="939" spans="1:7" ht="12.75">
      <c r="A939" s="6"/>
      <c r="B939" s="6"/>
      <c r="C939" s="6"/>
      <c r="D939" s="6"/>
      <c r="E939" s="6"/>
      <c r="F939" s="6"/>
      <c r="G939" s="6"/>
    </row>
    <row r="940" spans="1:7" ht="12.75">
      <c r="A940" s="6"/>
      <c r="B940" s="6"/>
      <c r="C940" s="6"/>
      <c r="D940" s="6"/>
      <c r="E940" s="6"/>
      <c r="F940" s="6"/>
      <c r="G940" s="6"/>
    </row>
    <row r="941" spans="1:7" ht="12.75">
      <c r="A941" s="6"/>
      <c r="B941" s="6"/>
      <c r="C941" s="6"/>
      <c r="D941" s="6"/>
      <c r="E941" s="6"/>
      <c r="F941" s="6"/>
      <c r="G941" s="6"/>
    </row>
    <row r="942" spans="1:7" ht="12.75">
      <c r="A942" s="6"/>
      <c r="B942" s="6"/>
      <c r="C942" s="6"/>
      <c r="D942" s="6"/>
      <c r="E942" s="6"/>
      <c r="F942" s="6"/>
      <c r="G942" s="6"/>
    </row>
    <row r="943" spans="1:7" ht="12.75">
      <c r="A943" s="6"/>
      <c r="B943" s="6"/>
      <c r="C943" s="6"/>
      <c r="D943" s="6"/>
      <c r="E943" s="6"/>
      <c r="F943" s="6"/>
      <c r="G943" s="6"/>
    </row>
    <row r="944" spans="1:7" ht="12.75">
      <c r="A944" s="6"/>
      <c r="B944" s="6"/>
      <c r="C944" s="6"/>
      <c r="D944" s="6"/>
      <c r="E944" s="6"/>
      <c r="F944" s="6"/>
      <c r="G944" s="6"/>
    </row>
    <row r="945" spans="1:7" ht="12.75">
      <c r="A945" s="6"/>
      <c r="B945" s="6"/>
      <c r="C945" s="6"/>
      <c r="D945" s="6"/>
      <c r="E945" s="6"/>
      <c r="F945" s="6"/>
      <c r="G945" s="6"/>
    </row>
    <row r="946" spans="1:7" ht="12.75">
      <c r="A946" s="6"/>
      <c r="B946" s="6"/>
      <c r="C946" s="6"/>
      <c r="D946" s="6"/>
      <c r="E946" s="6"/>
      <c r="F946" s="6"/>
      <c r="G946" s="6"/>
    </row>
    <row r="947" spans="1:7" ht="12.75">
      <c r="A947" s="6"/>
      <c r="B947" s="6"/>
      <c r="C947" s="6"/>
      <c r="D947" s="6"/>
      <c r="E947" s="6"/>
      <c r="F947" s="6"/>
      <c r="G947" s="6"/>
    </row>
    <row r="948" spans="1:7" ht="12.75">
      <c r="A948" s="6"/>
      <c r="B948" s="6"/>
      <c r="C948" s="6"/>
      <c r="D948" s="6"/>
      <c r="E948" s="6"/>
      <c r="F948" s="6"/>
      <c r="G948" s="6"/>
    </row>
    <row r="949" spans="1:7" ht="12.75">
      <c r="A949" s="6"/>
      <c r="B949" s="6"/>
      <c r="C949" s="6"/>
      <c r="D949" s="6"/>
      <c r="E949" s="6"/>
      <c r="F949" s="6"/>
      <c r="G949" s="6"/>
    </row>
    <row r="950" spans="1:7" ht="12.75">
      <c r="A950" s="6"/>
      <c r="B950" s="6"/>
      <c r="C950" s="6"/>
      <c r="D950" s="6"/>
      <c r="E950" s="6"/>
      <c r="F950" s="6"/>
      <c r="G950" s="6"/>
    </row>
    <row r="951" spans="1:7" ht="12.75">
      <c r="A951" s="6"/>
      <c r="B951" s="6"/>
      <c r="C951" s="6"/>
      <c r="D951" s="6"/>
      <c r="E951" s="6"/>
      <c r="F951" s="6"/>
      <c r="G951" s="6"/>
    </row>
    <row r="952" spans="1:7" ht="12.75">
      <c r="A952" s="6"/>
      <c r="B952" s="6"/>
      <c r="C952" s="6"/>
      <c r="D952" s="6"/>
      <c r="E952" s="6"/>
      <c r="F952" s="6"/>
      <c r="G952" s="6"/>
    </row>
    <row r="953" spans="1:7" ht="12.75">
      <c r="A953" s="6"/>
      <c r="B953" s="6"/>
      <c r="C953" s="6"/>
      <c r="D953" s="6"/>
      <c r="E953" s="6"/>
      <c r="F953" s="6"/>
      <c r="G953" s="6"/>
    </row>
    <row r="954" spans="1:7" ht="12.75">
      <c r="A954" s="6"/>
      <c r="B954" s="6"/>
      <c r="C954" s="6"/>
      <c r="D954" s="6"/>
      <c r="E954" s="6"/>
      <c r="F954" s="6"/>
      <c r="G954" s="6"/>
    </row>
    <row r="955" spans="1:7" ht="12.75">
      <c r="A955" s="6"/>
      <c r="B955" s="6"/>
      <c r="C955" s="6"/>
      <c r="D955" s="6"/>
      <c r="E955" s="6"/>
      <c r="F955" s="6"/>
      <c r="G955" s="6"/>
    </row>
    <row r="956" spans="1:7" ht="12.75">
      <c r="A956" s="6"/>
      <c r="B956" s="6"/>
      <c r="C956" s="6"/>
      <c r="D956" s="6"/>
      <c r="E956" s="6"/>
      <c r="F956" s="6"/>
      <c r="G956" s="6"/>
    </row>
    <row r="957" spans="1:7" ht="12.75">
      <c r="A957" s="6"/>
      <c r="B957" s="6"/>
      <c r="C957" s="6"/>
      <c r="D957" s="6"/>
      <c r="E957" s="6"/>
      <c r="F957" s="6"/>
      <c r="G957" s="6"/>
    </row>
    <row r="958" spans="1:7" ht="12.75">
      <c r="A958" s="6"/>
      <c r="B958" s="6"/>
      <c r="C958" s="6"/>
      <c r="D958" s="6"/>
      <c r="E958" s="6"/>
      <c r="F958" s="6"/>
      <c r="G958" s="6"/>
    </row>
    <row r="959" spans="1:7" ht="12.75">
      <c r="A959" s="6"/>
      <c r="B959" s="6"/>
      <c r="C959" s="6"/>
      <c r="D959" s="6"/>
      <c r="E959" s="6"/>
      <c r="F959" s="6"/>
      <c r="G959" s="6"/>
    </row>
    <row r="960" spans="1:7" ht="12.75">
      <c r="A960" s="6"/>
      <c r="B960" s="6"/>
      <c r="C960" s="6"/>
      <c r="D960" s="6"/>
      <c r="E960" s="6"/>
      <c r="F960" s="6"/>
      <c r="G960" s="6"/>
    </row>
    <row r="961" spans="1:7" ht="12.75">
      <c r="A961" s="6"/>
      <c r="B961" s="6"/>
      <c r="C961" s="6"/>
      <c r="D961" s="6"/>
      <c r="E961" s="6"/>
      <c r="F961" s="6"/>
      <c r="G961" s="6"/>
    </row>
    <row r="962" spans="1:7" ht="12.75">
      <c r="A962" s="6"/>
      <c r="B962" s="6"/>
      <c r="C962" s="6"/>
      <c r="D962" s="6"/>
      <c r="E962" s="6"/>
      <c r="F962" s="6"/>
      <c r="G962" s="6"/>
    </row>
    <row r="963" spans="1:7" ht="12.75">
      <c r="A963" s="6"/>
      <c r="B963" s="6"/>
      <c r="C963" s="6"/>
      <c r="D963" s="6"/>
      <c r="E963" s="6"/>
      <c r="F963" s="6"/>
      <c r="G963" s="6"/>
    </row>
    <row r="964" spans="1:7" ht="12.75">
      <c r="A964" s="6"/>
      <c r="B964" s="6"/>
      <c r="C964" s="6"/>
      <c r="D964" s="6"/>
      <c r="E964" s="6"/>
      <c r="F964" s="6"/>
      <c r="G964" s="6"/>
    </row>
    <row r="965" spans="1:7" ht="12.75">
      <c r="A965" s="6"/>
      <c r="B965" s="6"/>
      <c r="C965" s="6"/>
      <c r="D965" s="6"/>
      <c r="E965" s="6"/>
      <c r="F965" s="6"/>
      <c r="G965" s="6"/>
    </row>
    <row r="966" spans="1:7" ht="12.75">
      <c r="A966" s="6"/>
      <c r="B966" s="6"/>
      <c r="C966" s="6"/>
      <c r="D966" s="6"/>
      <c r="E966" s="6"/>
      <c r="F966" s="6"/>
      <c r="G966" s="6"/>
    </row>
    <row r="967" spans="1:7" ht="12.75">
      <c r="A967" s="6"/>
      <c r="B967" s="6"/>
      <c r="C967" s="6"/>
      <c r="D967" s="6"/>
      <c r="E967" s="6"/>
      <c r="F967" s="6"/>
      <c r="G967" s="6"/>
    </row>
    <row r="968" spans="1:7" ht="12.75">
      <c r="A968" s="6"/>
      <c r="B968" s="6"/>
      <c r="C968" s="6"/>
      <c r="D968" s="6"/>
      <c r="E968" s="6"/>
      <c r="F968" s="6"/>
      <c r="G968" s="6"/>
    </row>
    <row r="969" spans="1:7" ht="12.75">
      <c r="A969" s="6"/>
      <c r="B969" s="6"/>
      <c r="C969" s="6"/>
      <c r="D969" s="6"/>
      <c r="E969" s="6"/>
      <c r="F969" s="6"/>
      <c r="G969" s="6"/>
    </row>
    <row r="970" spans="1:7" ht="12.75">
      <c r="A970" s="6"/>
      <c r="B970" s="6"/>
      <c r="C970" s="6"/>
      <c r="D970" s="6"/>
      <c r="E970" s="6"/>
      <c r="F970" s="6"/>
      <c r="G970" s="6"/>
    </row>
    <row r="971" spans="1:7" ht="12.75">
      <c r="A971" s="6"/>
      <c r="B971" s="6"/>
      <c r="C971" s="6"/>
      <c r="D971" s="6"/>
      <c r="E971" s="6"/>
      <c r="F971" s="6"/>
      <c r="G971" s="6"/>
    </row>
    <row r="972" spans="1:7" ht="12.75">
      <c r="A972" s="6"/>
      <c r="B972" s="6"/>
      <c r="C972" s="6"/>
      <c r="D972" s="6"/>
      <c r="E972" s="6"/>
      <c r="F972" s="6"/>
      <c r="G972" s="6"/>
    </row>
    <row r="973" spans="1:7" ht="12.75">
      <c r="A973" s="6"/>
      <c r="B973" s="6"/>
      <c r="C973" s="6"/>
      <c r="D973" s="6"/>
      <c r="E973" s="6"/>
      <c r="F973" s="6"/>
      <c r="G973" s="6"/>
    </row>
    <row r="974" spans="1:7" ht="12.75">
      <c r="A974" s="6"/>
      <c r="B974" s="6"/>
      <c r="C974" s="6"/>
      <c r="D974" s="6"/>
      <c r="E974" s="6"/>
      <c r="F974" s="6"/>
      <c r="G974" s="6"/>
    </row>
    <row r="975" spans="1:7" ht="12.75">
      <c r="A975" s="6"/>
      <c r="B975" s="6"/>
      <c r="C975" s="6"/>
      <c r="D975" s="6"/>
      <c r="E975" s="6"/>
      <c r="F975" s="6"/>
      <c r="G975" s="6"/>
    </row>
    <row r="976" spans="1:7" ht="12.75">
      <c r="A976" s="6"/>
      <c r="B976" s="6"/>
      <c r="C976" s="6"/>
      <c r="D976" s="6"/>
      <c r="E976" s="6"/>
      <c r="F976" s="6"/>
      <c r="G976" s="6"/>
    </row>
    <row r="977" spans="1:7" ht="12.75">
      <c r="A977" s="6"/>
      <c r="B977" s="6"/>
      <c r="C977" s="6"/>
      <c r="D977" s="6"/>
      <c r="E977" s="6"/>
      <c r="F977" s="6"/>
      <c r="G977" s="6"/>
    </row>
    <row r="978" spans="1:7" ht="12.75">
      <c r="A978" s="6"/>
      <c r="B978" s="6"/>
      <c r="C978" s="6"/>
      <c r="D978" s="6"/>
      <c r="E978" s="6"/>
      <c r="F978" s="6"/>
      <c r="G978" s="6"/>
    </row>
    <row r="979" spans="1:7" ht="12.75">
      <c r="A979" s="6"/>
      <c r="B979" s="6"/>
      <c r="C979" s="6"/>
      <c r="D979" s="6"/>
      <c r="E979" s="6"/>
      <c r="F979" s="6"/>
      <c r="G979" s="6"/>
    </row>
    <row r="980" spans="1:7" ht="12.75">
      <c r="A980" s="6"/>
      <c r="B980" s="6"/>
      <c r="C980" s="6"/>
      <c r="D980" s="6"/>
      <c r="E980" s="6"/>
      <c r="F980" s="6"/>
      <c r="G980" s="6"/>
    </row>
    <row r="981" spans="1:7" ht="12.75">
      <c r="A981" s="6"/>
      <c r="B981" s="6"/>
      <c r="C981" s="6"/>
      <c r="D981" s="6"/>
      <c r="E981" s="6"/>
      <c r="F981" s="6"/>
      <c r="G981" s="6"/>
    </row>
    <row r="982" spans="1:7" ht="12.75">
      <c r="A982" s="6"/>
      <c r="B982" s="6"/>
      <c r="C982" s="6"/>
      <c r="D982" s="6"/>
      <c r="E982" s="6"/>
      <c r="F982" s="6"/>
      <c r="G982" s="6"/>
    </row>
    <row r="983" spans="1:7" ht="12.75">
      <c r="A983" s="6"/>
      <c r="B983" s="6"/>
      <c r="C983" s="6"/>
      <c r="D983" s="6"/>
      <c r="E983" s="6"/>
      <c r="F983" s="6"/>
      <c r="G983" s="6"/>
    </row>
    <row r="984" spans="1:7" ht="12.75">
      <c r="A984" s="6"/>
      <c r="B984" s="6"/>
      <c r="C984" s="6"/>
      <c r="D984" s="6"/>
      <c r="E984" s="6"/>
      <c r="F984" s="6"/>
      <c r="G984" s="6"/>
    </row>
    <row r="985" spans="1:7" ht="12.75">
      <c r="A985" s="6"/>
      <c r="B985" s="6"/>
      <c r="C985" s="6"/>
      <c r="D985" s="6"/>
      <c r="E985" s="6"/>
      <c r="F985" s="6"/>
      <c r="G985" s="6"/>
    </row>
    <row r="986" spans="1:7" ht="12.75">
      <c r="A986" s="6"/>
      <c r="B986" s="6"/>
      <c r="C986" s="6"/>
      <c r="D986" s="6"/>
      <c r="E986" s="6"/>
      <c r="F986" s="6"/>
      <c r="G986" s="6"/>
    </row>
    <row r="987" spans="1:7" ht="12.75">
      <c r="A987" s="6"/>
      <c r="B987" s="6"/>
      <c r="C987" s="6"/>
      <c r="D987" s="6"/>
      <c r="E987" s="6"/>
      <c r="F987" s="6"/>
      <c r="G987" s="6"/>
    </row>
    <row r="988" spans="1:7" ht="12.75">
      <c r="A988" s="6"/>
      <c r="B988" s="6"/>
      <c r="C988" s="6"/>
      <c r="D988" s="6"/>
      <c r="E988" s="6"/>
      <c r="F988" s="6"/>
      <c r="G988" s="6"/>
    </row>
    <row r="989" spans="1:7" ht="12.75">
      <c r="A989" s="6"/>
      <c r="B989" s="6"/>
      <c r="C989" s="6"/>
      <c r="D989" s="6"/>
      <c r="E989" s="6"/>
      <c r="F989" s="6"/>
      <c r="G989" s="6"/>
    </row>
    <row r="990" spans="1:7" ht="12.75">
      <c r="A990" s="6"/>
      <c r="B990" s="6"/>
      <c r="C990" s="6"/>
      <c r="D990" s="6"/>
      <c r="E990" s="6"/>
      <c r="F990" s="6"/>
      <c r="G990" s="6"/>
    </row>
    <row r="991" spans="1:7" ht="12.75">
      <c r="A991" s="6"/>
      <c r="B991" s="6"/>
      <c r="C991" s="6"/>
      <c r="D991" s="6"/>
      <c r="E991" s="6"/>
      <c r="F991" s="6"/>
      <c r="G991" s="6"/>
    </row>
    <row r="992" spans="1:7" ht="12.75">
      <c r="A992" s="6"/>
      <c r="B992" s="6"/>
      <c r="C992" s="6"/>
      <c r="D992" s="6"/>
      <c r="E992" s="6"/>
      <c r="F992" s="6"/>
      <c r="G992" s="6"/>
    </row>
    <row r="993" spans="1:7" ht="12.75">
      <c r="A993" s="6"/>
      <c r="B993" s="6"/>
      <c r="C993" s="6"/>
      <c r="D993" s="6"/>
      <c r="E993" s="6"/>
      <c r="F993" s="6"/>
      <c r="G993" s="6"/>
    </row>
    <row r="994" spans="1:7" ht="12.75">
      <c r="A994" s="6"/>
      <c r="B994" s="6"/>
      <c r="C994" s="6"/>
      <c r="D994" s="6"/>
      <c r="E994" s="6"/>
      <c r="F994" s="6"/>
      <c r="G994" s="6"/>
    </row>
    <row r="995" spans="1:7" ht="12.75">
      <c r="A995" s="6"/>
      <c r="B995" s="6"/>
      <c r="C995" s="6"/>
      <c r="D995" s="6"/>
      <c r="E995" s="6"/>
      <c r="F995" s="6"/>
      <c r="G995" s="6"/>
    </row>
    <row r="996" spans="1:7" ht="12.75">
      <c r="A996" s="6"/>
      <c r="B996" s="6"/>
      <c r="C996" s="6"/>
      <c r="D996" s="6"/>
      <c r="E996" s="6"/>
      <c r="F996" s="6"/>
      <c r="G996" s="6"/>
    </row>
    <row r="997" spans="1:7" ht="12.75">
      <c r="A997" s="6"/>
      <c r="B997" s="6"/>
      <c r="C997" s="6"/>
      <c r="D997" s="6"/>
      <c r="E997" s="6"/>
      <c r="F997" s="6"/>
      <c r="G997" s="6"/>
    </row>
    <row r="998" spans="1:7" ht="12.75">
      <c r="A998" s="6"/>
      <c r="B998" s="6"/>
      <c r="C998" s="6"/>
      <c r="D998" s="6"/>
      <c r="E998" s="6"/>
      <c r="F998" s="6"/>
      <c r="G998" s="6"/>
    </row>
    <row r="999" spans="1:7" ht="12.75">
      <c r="A999" s="6"/>
      <c r="B999" s="6"/>
      <c r="C999" s="6"/>
      <c r="D999" s="6"/>
      <c r="E999" s="6"/>
      <c r="F999" s="6"/>
      <c r="G999" s="6"/>
    </row>
    <row r="1000" spans="1:7" ht="12.75">
      <c r="A1000" s="6"/>
      <c r="B1000" s="6"/>
      <c r="C1000" s="6"/>
      <c r="D1000" s="6"/>
      <c r="E1000" s="6"/>
      <c r="F1000" s="6"/>
      <c r="G1000" s="6"/>
    </row>
    <row r="1001" spans="1:7" ht="12.75">
      <c r="A1001" s="6"/>
      <c r="B1001" s="6"/>
      <c r="C1001" s="6"/>
      <c r="D1001" s="6"/>
      <c r="E1001" s="6"/>
      <c r="F1001" s="6"/>
      <c r="G1001" s="6"/>
    </row>
    <row r="1002" spans="1:7" ht="12.75">
      <c r="A1002" s="6"/>
      <c r="B1002" s="6"/>
      <c r="C1002" s="6"/>
      <c r="D1002" s="6"/>
      <c r="E1002" s="6"/>
      <c r="F1002" s="6"/>
      <c r="G1002" s="6"/>
    </row>
    <row r="1003" spans="1:7" ht="12.75">
      <c r="A1003" s="6"/>
      <c r="B1003" s="6"/>
      <c r="C1003" s="6"/>
      <c r="D1003" s="6"/>
      <c r="E1003" s="6"/>
      <c r="F1003" s="6"/>
      <c r="G1003" s="6"/>
    </row>
    <row r="1004" spans="1:7" ht="12.75">
      <c r="A1004" s="6"/>
      <c r="B1004" s="6"/>
      <c r="C1004" s="6"/>
      <c r="D1004" s="6"/>
      <c r="E1004" s="6"/>
      <c r="F1004" s="6"/>
      <c r="G1004" s="6"/>
    </row>
    <row r="1005" spans="1:7" ht="12.75">
      <c r="A1005" s="6"/>
      <c r="B1005" s="6"/>
      <c r="C1005" s="6"/>
      <c r="D1005" s="6"/>
      <c r="E1005" s="6"/>
      <c r="F1005" s="6"/>
      <c r="G1005" s="6"/>
    </row>
    <row r="1006" spans="1:7" ht="12.75">
      <c r="A1006" s="6"/>
      <c r="B1006" s="6"/>
      <c r="C1006" s="6"/>
      <c r="D1006" s="6"/>
      <c r="E1006" s="6"/>
      <c r="F1006" s="6"/>
      <c r="G1006" s="6"/>
    </row>
  </sheetData>
  <mergeCells count="6">
    <mergeCell ref="B48:F48"/>
    <mergeCell ref="B4:B5"/>
    <mergeCell ref="A4:A5"/>
    <mergeCell ref="C4:C5"/>
    <mergeCell ref="D4:D5"/>
    <mergeCell ref="F4:G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D7F9FBBD7649469D1F121CCC5D33E4" ma:contentTypeVersion="15" ma:contentTypeDescription="Vytvoří nový dokument" ma:contentTypeScope="" ma:versionID="f069c8a45bfc2e543ecd36a63ed096d9">
  <xsd:schema xmlns:xsd="http://www.w3.org/2001/XMLSchema" xmlns:xs="http://www.w3.org/2001/XMLSchema" xmlns:p="http://schemas.microsoft.com/office/2006/metadata/properties" xmlns:ns2="0127a29e-ad93-4074-8426-4d075eaee363" xmlns:ns3="18127d0d-046b-4317-8fa5-bbad96cb88de" targetNamespace="http://schemas.microsoft.com/office/2006/metadata/properties" ma:root="true" ma:fieldsID="a10bd37dcceeac397d7eff7f5133bdb5" ns2:_="" ns3:_="">
    <xsd:import namespace="0127a29e-ad93-4074-8426-4d075eaee363"/>
    <xsd:import namespace="18127d0d-046b-4317-8fa5-bbad96cb88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7a29e-ad93-4074-8426-4d075eaee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d95f76db-c4db-4800-8620-a34ed39717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27d0d-046b-4317-8fa5-bbad96cb88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48cb594-7322-49bf-b290-f917334a5876}" ma:internalName="TaxCatchAll" ma:showField="CatchAllData" ma:web="18127d0d-046b-4317-8fa5-bbad96cb88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27a29e-ad93-4074-8426-4d075eaee363">
      <Terms xmlns="http://schemas.microsoft.com/office/infopath/2007/PartnerControls"/>
    </lcf76f155ced4ddcb4097134ff3c332f>
    <TaxCatchAll xmlns="18127d0d-046b-4317-8fa5-bbad96cb88de" xsi:nil="true"/>
  </documentManagement>
</p:properties>
</file>

<file path=customXml/itemProps1.xml><?xml version="1.0" encoding="utf-8"?>
<ds:datastoreItem xmlns:ds="http://schemas.openxmlformats.org/officeDocument/2006/customXml" ds:itemID="{1DCEC167-9443-4561-8F7D-62661582EA88}"/>
</file>

<file path=customXml/itemProps2.xml><?xml version="1.0" encoding="utf-8"?>
<ds:datastoreItem xmlns:ds="http://schemas.openxmlformats.org/officeDocument/2006/customXml" ds:itemID="{71134A52-9559-4350-9FFA-E86909D3CA68}"/>
</file>

<file path=customXml/itemProps3.xml><?xml version="1.0" encoding="utf-8"?>
<ds:datastoreItem xmlns:ds="http://schemas.openxmlformats.org/officeDocument/2006/customXml" ds:itemID="{7918E71B-8A5B-4EB8-BAE6-33BD2127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2023-01-30T08:38:20Z</dcterms:created>
  <dcterms:modified xsi:type="dcterms:W3CDTF">2023-01-30T08:38:33Z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0x01010033D7F9FBBD7649469D1F121CCC5D33E4</vt:lpwstr>
  </property>
</Properties>
</file>