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23460" windowHeight="10680" activeTab="0"/>
  </bookViews>
  <sheets>
    <sheet name="soupis prací" sheetId="1" r:id="rId1"/>
  </sheets>
  <definedNames/>
  <calcPr calcId="145621"/>
</workbook>
</file>

<file path=xl/sharedStrings.xml><?xml version="1.0" encoding="utf-8"?>
<sst xmlns="http://schemas.openxmlformats.org/spreadsheetml/2006/main" count="36" uniqueCount="27">
  <si>
    <t>Most č.</t>
  </si>
  <si>
    <t>317-005A</t>
  </si>
  <si>
    <t>Choceň</t>
  </si>
  <si>
    <t>2984-1</t>
  </si>
  <si>
    <t>Kunětice</t>
  </si>
  <si>
    <t>324-018</t>
  </si>
  <si>
    <t>Pardubice</t>
  </si>
  <si>
    <t>Cena za MJ</t>
  </si>
  <si>
    <t>Cena celkem</t>
  </si>
  <si>
    <t>MJ</t>
  </si>
  <si>
    <t>Město, popis</t>
  </si>
  <si>
    <t>Most v havarijním stavu</t>
  </si>
  <si>
    <t>Most do 10m</t>
  </si>
  <si>
    <t>Celkem bez DPH</t>
  </si>
  <si>
    <t>Celkem všechny činnosti bez DPH</t>
  </si>
  <si>
    <t>DPH 21%</t>
  </si>
  <si>
    <t>Cena celkem včetně DPH</t>
  </si>
  <si>
    <t>A2 Diagnostika</t>
  </si>
  <si>
    <t>A1 Radarová interferometrie</t>
  </si>
  <si>
    <t>B Vyhodnocení dat</t>
  </si>
  <si>
    <t>C Návrh metodiky</t>
  </si>
  <si>
    <t>Němčice - obloukový most</t>
  </si>
  <si>
    <t>2985-2</t>
  </si>
  <si>
    <t>Novostavba mostu - Uhřetická Lhota</t>
  </si>
  <si>
    <t>340-008</t>
  </si>
  <si>
    <t>Cenová nabídka - výkaz výměr k ocenění</t>
  </si>
  <si>
    <t>Příloha č 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</si>
</sst>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4" fontId="0" fillId="0" borderId="1" xfId="0" applyNumberFormat="1" applyBorder="1"/>
    <xf numFmtId="4" fontId="0" fillId="0" borderId="8" xfId="0" applyNumberFormat="1" applyBorder="1"/>
    <xf numFmtId="4" fontId="0" fillId="0" borderId="7" xfId="0" applyNumberFormat="1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4" fontId="0" fillId="0" borderId="9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 topLeftCell="A1">
      <selection activeCell="F4" sqref="F4"/>
    </sheetView>
  </sheetViews>
  <sheetFormatPr defaultColWidth="9.140625" defaultRowHeight="15"/>
  <cols>
    <col min="1" max="1" width="9.28125" style="0" customWidth="1"/>
    <col min="2" max="2" width="33.421875" style="0" customWidth="1"/>
    <col min="3" max="3" width="8.7109375" style="0" customWidth="1"/>
    <col min="4" max="4" width="12.421875" style="0" customWidth="1"/>
    <col min="5" max="5" width="16.140625" style="0" customWidth="1"/>
    <col min="6" max="6" width="8.7109375" style="0" customWidth="1"/>
    <col min="7" max="7" width="12.421875" style="0" customWidth="1"/>
    <col min="8" max="8" width="16.140625" style="0" customWidth="1"/>
    <col min="9" max="9" width="8.7109375" style="0" customWidth="1"/>
    <col min="10" max="10" width="12.421875" style="0" customWidth="1"/>
    <col min="11" max="11" width="16.140625" style="0" customWidth="1"/>
    <col min="12" max="12" width="8.7109375" style="0" customWidth="1"/>
    <col min="13" max="13" width="14.7109375" style="0" customWidth="1"/>
    <col min="14" max="14" width="16.140625" style="0" customWidth="1"/>
    <col min="15" max="15" width="42.140625" style="0" customWidth="1"/>
  </cols>
  <sheetData>
    <row r="1" ht="15.75">
      <c r="A1" s="22" t="s">
        <v>26</v>
      </c>
    </row>
    <row r="3" spans="1:14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20" customFormat="1" ht="28.5">
      <c r="A4" s="20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ht="15.75" thickBot="1"/>
    <row r="7" spans="1:14" ht="15">
      <c r="A7" s="7"/>
      <c r="B7" s="8"/>
      <c r="C7" s="23" t="s">
        <v>18</v>
      </c>
      <c r="D7" s="24"/>
      <c r="E7" s="25"/>
      <c r="F7" s="26" t="s">
        <v>17</v>
      </c>
      <c r="G7" s="24"/>
      <c r="H7" s="25"/>
      <c r="I7" s="26" t="s">
        <v>19</v>
      </c>
      <c r="J7" s="24"/>
      <c r="K7" s="25"/>
      <c r="L7" s="27" t="s">
        <v>20</v>
      </c>
      <c r="M7" s="28"/>
      <c r="N7" s="29"/>
    </row>
    <row r="8" spans="1:14" ht="15">
      <c r="A8" s="2" t="s">
        <v>0</v>
      </c>
      <c r="B8" s="3" t="s">
        <v>10</v>
      </c>
      <c r="C8" s="15" t="s">
        <v>9</v>
      </c>
      <c r="D8" s="1" t="s">
        <v>7</v>
      </c>
      <c r="E8" s="3" t="s">
        <v>8</v>
      </c>
      <c r="F8" s="2" t="s">
        <v>9</v>
      </c>
      <c r="G8" s="1" t="s">
        <v>7</v>
      </c>
      <c r="H8" s="3" t="s">
        <v>8</v>
      </c>
      <c r="I8" s="2" t="s">
        <v>9</v>
      </c>
      <c r="J8" s="1" t="s">
        <v>7</v>
      </c>
      <c r="K8" s="3" t="s">
        <v>8</v>
      </c>
      <c r="L8" s="2" t="s">
        <v>9</v>
      </c>
      <c r="M8" s="1" t="s">
        <v>7</v>
      </c>
      <c r="N8" s="3" t="s">
        <v>8</v>
      </c>
    </row>
    <row r="9" spans="1:14" ht="15">
      <c r="A9" s="4" t="s">
        <v>1</v>
      </c>
      <c r="B9" s="5" t="s">
        <v>2</v>
      </c>
      <c r="C9" s="17">
        <v>1</v>
      </c>
      <c r="D9" s="10"/>
      <c r="E9" s="10">
        <f>D9*C9</f>
        <v>0</v>
      </c>
      <c r="F9" s="17">
        <v>1</v>
      </c>
      <c r="G9" s="10"/>
      <c r="H9" s="10">
        <f>G9*F9</f>
        <v>0</v>
      </c>
      <c r="I9" s="17">
        <v>1</v>
      </c>
      <c r="J9" s="10"/>
      <c r="K9" s="10">
        <f>J9*I9</f>
        <v>0</v>
      </c>
      <c r="L9" s="49">
        <v>1</v>
      </c>
      <c r="M9" s="43"/>
      <c r="N9" s="46">
        <f>M9*L9</f>
        <v>0</v>
      </c>
    </row>
    <row r="10" spans="1:14" ht="15">
      <c r="A10" s="4" t="s">
        <v>3</v>
      </c>
      <c r="B10" s="5" t="s">
        <v>4</v>
      </c>
      <c r="C10" s="17">
        <v>1</v>
      </c>
      <c r="D10" s="10"/>
      <c r="E10" s="10">
        <f aca="true" t="shared" si="0" ref="E10:E15">D10*C10</f>
        <v>0</v>
      </c>
      <c r="F10" s="17">
        <v>1</v>
      </c>
      <c r="G10" s="10"/>
      <c r="H10" s="10">
        <f aca="true" t="shared" si="1" ref="H10:H15">G10*F10</f>
        <v>0</v>
      </c>
      <c r="I10" s="17">
        <v>1</v>
      </c>
      <c r="J10" s="10"/>
      <c r="K10" s="10">
        <f aca="true" t="shared" si="2" ref="K10:K15">J10*I10</f>
        <v>0</v>
      </c>
      <c r="L10" s="50"/>
      <c r="M10" s="44"/>
      <c r="N10" s="47"/>
    </row>
    <row r="11" spans="1:14" ht="15">
      <c r="A11" s="4" t="s">
        <v>5</v>
      </c>
      <c r="B11" s="5" t="s">
        <v>6</v>
      </c>
      <c r="C11" s="17">
        <v>1</v>
      </c>
      <c r="D11" s="10"/>
      <c r="E11" s="10">
        <f t="shared" si="0"/>
        <v>0</v>
      </c>
      <c r="F11" s="17">
        <v>1</v>
      </c>
      <c r="G11" s="10"/>
      <c r="H11" s="10">
        <f t="shared" si="1"/>
        <v>0</v>
      </c>
      <c r="I11" s="17">
        <v>1</v>
      </c>
      <c r="J11" s="10"/>
      <c r="K11" s="10">
        <f t="shared" si="2"/>
        <v>0</v>
      </c>
      <c r="L11" s="50"/>
      <c r="M11" s="44"/>
      <c r="N11" s="47"/>
    </row>
    <row r="12" spans="1:14" ht="15">
      <c r="A12" s="4" t="s">
        <v>24</v>
      </c>
      <c r="B12" s="5" t="s">
        <v>23</v>
      </c>
      <c r="C12" s="17">
        <v>1</v>
      </c>
      <c r="D12" s="10"/>
      <c r="E12" s="10">
        <f t="shared" si="0"/>
        <v>0</v>
      </c>
      <c r="F12" s="17">
        <v>1</v>
      </c>
      <c r="G12" s="10"/>
      <c r="H12" s="10">
        <f t="shared" si="1"/>
        <v>0</v>
      </c>
      <c r="I12" s="17">
        <v>1</v>
      </c>
      <c r="J12" s="10"/>
      <c r="K12" s="10">
        <f t="shared" si="2"/>
        <v>0</v>
      </c>
      <c r="L12" s="50"/>
      <c r="M12" s="44"/>
      <c r="N12" s="47"/>
    </row>
    <row r="13" spans="1:14" ht="15">
      <c r="A13" s="4"/>
      <c r="B13" s="5" t="s">
        <v>11</v>
      </c>
      <c r="C13" s="17">
        <v>1</v>
      </c>
      <c r="D13" s="10"/>
      <c r="E13" s="10">
        <f t="shared" si="0"/>
        <v>0</v>
      </c>
      <c r="F13" s="17">
        <v>1</v>
      </c>
      <c r="G13" s="10"/>
      <c r="H13" s="10">
        <f t="shared" si="1"/>
        <v>0</v>
      </c>
      <c r="I13" s="17">
        <v>1</v>
      </c>
      <c r="J13" s="10"/>
      <c r="K13" s="10">
        <f t="shared" si="2"/>
        <v>0</v>
      </c>
      <c r="L13" s="50"/>
      <c r="M13" s="44"/>
      <c r="N13" s="47"/>
    </row>
    <row r="14" spans="1:14" ht="15">
      <c r="A14" s="4" t="s">
        <v>22</v>
      </c>
      <c r="B14" s="5" t="s">
        <v>21</v>
      </c>
      <c r="C14" s="18">
        <v>1</v>
      </c>
      <c r="D14" s="13"/>
      <c r="E14" s="10">
        <f t="shared" si="0"/>
        <v>0</v>
      </c>
      <c r="F14" s="18">
        <v>1</v>
      </c>
      <c r="G14" s="13"/>
      <c r="H14" s="10">
        <f t="shared" si="1"/>
        <v>0</v>
      </c>
      <c r="I14" s="18">
        <v>1</v>
      </c>
      <c r="J14" s="13"/>
      <c r="K14" s="10">
        <f t="shared" si="2"/>
        <v>0</v>
      </c>
      <c r="L14" s="50"/>
      <c r="M14" s="44"/>
      <c r="N14" s="47"/>
    </row>
    <row r="15" spans="1:14" ht="15.75" thickBot="1">
      <c r="A15" s="6"/>
      <c r="B15" s="14" t="s">
        <v>12</v>
      </c>
      <c r="C15" s="19">
        <v>1</v>
      </c>
      <c r="D15" s="11"/>
      <c r="E15" s="11">
        <f t="shared" si="0"/>
        <v>0</v>
      </c>
      <c r="F15" s="19">
        <v>1</v>
      </c>
      <c r="G15" s="11"/>
      <c r="H15" s="11">
        <f t="shared" si="1"/>
        <v>0</v>
      </c>
      <c r="I15" s="19">
        <v>1</v>
      </c>
      <c r="J15" s="11"/>
      <c r="K15" s="11">
        <f t="shared" si="2"/>
        <v>0</v>
      </c>
      <c r="L15" s="51"/>
      <c r="M15" s="45"/>
      <c r="N15" s="48"/>
    </row>
    <row r="16" spans="2:14" ht="15.75" thickBot="1">
      <c r="B16" s="9" t="s">
        <v>13</v>
      </c>
      <c r="E16" s="12">
        <f>SUM(E9:E15)</f>
        <v>0</v>
      </c>
      <c r="H16" s="12">
        <f>SUM(H9:H15)</f>
        <v>0</v>
      </c>
      <c r="K16" s="12">
        <f>SUM(K9:K15)</f>
        <v>0</v>
      </c>
      <c r="N16" s="12">
        <f>SUM(N9:N15)</f>
        <v>0</v>
      </c>
    </row>
    <row r="18" ht="15.75" thickBot="1"/>
    <row r="19" spans="2:5" ht="15">
      <c r="B19" s="41" t="s">
        <v>14</v>
      </c>
      <c r="C19" s="42"/>
      <c r="D19" s="34">
        <f>E16+H16+K16+N16</f>
        <v>0</v>
      </c>
      <c r="E19" s="35"/>
    </row>
    <row r="20" spans="2:5" ht="15">
      <c r="B20" s="30" t="s">
        <v>15</v>
      </c>
      <c r="C20" s="31"/>
      <c r="D20" s="36">
        <f>0.21*D19</f>
        <v>0</v>
      </c>
      <c r="E20" s="37"/>
    </row>
    <row r="21" spans="2:5" ht="15.75" thickBot="1">
      <c r="B21" s="32" t="s">
        <v>16</v>
      </c>
      <c r="C21" s="33"/>
      <c r="D21" s="38">
        <f>D19+D20</f>
        <v>0</v>
      </c>
      <c r="E21" s="39"/>
    </row>
  </sheetData>
  <mergeCells count="14">
    <mergeCell ref="B21:C21"/>
    <mergeCell ref="D19:E19"/>
    <mergeCell ref="D20:E20"/>
    <mergeCell ref="D21:E21"/>
    <mergeCell ref="A3:N3"/>
    <mergeCell ref="B19:C19"/>
    <mergeCell ref="M9:M15"/>
    <mergeCell ref="N9:N15"/>
    <mergeCell ref="L9:L15"/>
    <mergeCell ref="C7:E7"/>
    <mergeCell ref="F7:H7"/>
    <mergeCell ref="I7:K7"/>
    <mergeCell ref="L7:N7"/>
    <mergeCell ref="B20:C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Kristiánová</dc:creator>
  <cp:keywords/>
  <dc:description/>
  <cp:lastModifiedBy>Filipkova</cp:lastModifiedBy>
  <cp:lastPrinted>2014-08-04T11:00:53Z</cp:lastPrinted>
  <dcterms:created xsi:type="dcterms:W3CDTF">2014-06-11T14:03:50Z</dcterms:created>
  <dcterms:modified xsi:type="dcterms:W3CDTF">2014-08-06T04:16:34Z</dcterms:modified>
  <cp:category/>
  <cp:version/>
  <cp:contentType/>
  <cp:contentStatus/>
</cp:coreProperties>
</file>