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150F8BE4-8094-4E83-B5C3-6DC956824294}" xr6:coauthVersionLast="47" xr6:coauthVersionMax="47" xr10:uidLastSave="{00000000-0000-0000-0000-000000000000}"/>
  <bookViews>
    <workbookView xWindow="27705" yWindow="90" windowWidth="27330" windowHeight="20085" xr2:uid="{00000000-000D-0000-FFFF-FFFF00000000}"/>
  </bookViews>
  <sheets>
    <sheet name="úprava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F16" i="8"/>
  <c r="F15" i="8"/>
  <c r="F14" i="8"/>
  <c r="F13" i="8"/>
  <c r="F12" i="8"/>
  <c r="F11" i="8"/>
  <c r="F10" i="8"/>
  <c r="F9" i="8"/>
  <c r="F8" i="8"/>
  <c r="F7" i="8"/>
  <c r="F18" i="8" l="1"/>
  <c r="C21" i="8" s="1"/>
  <c r="C22" i="8" s="1"/>
  <c r="C23" i="8" s="1"/>
</calcChain>
</file>

<file path=xl/sharedStrings.xml><?xml version="1.0" encoding="utf-8"?>
<sst xmlns="http://schemas.openxmlformats.org/spreadsheetml/2006/main" count="25" uniqueCount="25">
  <si>
    <t>Tým Správce stavby</t>
  </si>
  <si>
    <t xml:space="preserve">mj. </t>
  </si>
  <si>
    <t>cena za mj.</t>
  </si>
  <si>
    <t>celkem</t>
  </si>
  <si>
    <t>Správce stavby</t>
  </si>
  <si>
    <t>Specialista pro časové řízení a claim management</t>
  </si>
  <si>
    <t>TDS - specialista mosty a inženýrské konstrukce</t>
  </si>
  <si>
    <t>TDS - specialista pozemní komunikace</t>
  </si>
  <si>
    <t>Koordinátor BOZP</t>
  </si>
  <si>
    <t>Koordinátor CDE</t>
  </si>
  <si>
    <t>Geotechnik</t>
  </si>
  <si>
    <t xml:space="preserve">Rekapitulace </t>
  </si>
  <si>
    <t>DPH (21%)</t>
  </si>
  <si>
    <t>BIM manažer</t>
  </si>
  <si>
    <t>TDS - Správa elektronické komunikace</t>
  </si>
  <si>
    <t>Přeložka silnice II/322 Černá za Bory – Dašice – Správce stavby</t>
  </si>
  <si>
    <t>Cenový specialista pro správu změn díla</t>
  </si>
  <si>
    <t>Právní podpora (právník)</t>
  </si>
  <si>
    <t>Příloha - Rozpočet</t>
  </si>
  <si>
    <t>Jednotkové ceny zde uvedené jsou cenami závaznými a pevnými po celou dobu realizace veřejné zakázky a pro všechny práce prováděné v rámci veřejné zakázky. Množství a objemy uvedené v této příloze, které účastníci ocení, odpovídají předpokládanému  objemu jednotlivých prací na 24 měsíců.</t>
  </si>
  <si>
    <t>Nabídková cena celkem</t>
  </si>
  <si>
    <t>Nabídková cena bez DPH</t>
  </si>
  <si>
    <t>Nabídková cena vč. DPH</t>
  </si>
  <si>
    <t>předpokládaný počet mj.</t>
  </si>
  <si>
    <t>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</si>
</sst>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\ &quot;Kč&quot;"/>
    <numFmt numFmtId="165" formatCode="#,##0.00\ &quot;Kč&quot;"/>
  </numFmts>
  <fonts count="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64" fontId="0" fillId="0" borderId="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6" xfId="0" applyNumberFormat="1" applyBorder="1" applyAlignment="1">
      <alignment vertical="center"/>
    </xf>
    <xf numFmtId="165" fontId="0" fillId="2" borderId="17" xfId="0" applyNumberFormat="1" applyFill="1" applyBorder="1" applyAlignment="1">
      <alignment horizontal="right"/>
    </xf>
    <xf numFmtId="0" fontId="0" fillId="0" borderId="4" xfId="0" applyBorder="1"/>
    <xf numFmtId="0" fontId="0" fillId="0" borderId="7" xfId="0" applyBorder="1"/>
    <xf numFmtId="0" fontId="4" fillId="0" borderId="0" xfId="0" applyFont="1" applyAlignment="1">
      <alignment vertical="center" wrapText="1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</cellXfs>
  <cellStyles count="4">
    <cellStyle name="Normální" xfId="0" builtinId="0"/>
    <cellStyle name="Normální 3" xfId="1" xr:uid="{00000000-0005-0000-0000-000001000000}"/>
    <cellStyle name="Normální 4" xfId="2" xr:uid="{00000000-0005-0000-0000-000002000000}"/>
    <cellStyle name="Normální 4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6"/>
  <sheetViews>
    <sheetView tabSelected="1" zoomScaleNormal="100" workbookViewId="0">
      <selection activeCell="I20" sqref="I20"/>
    </sheetView>
  </sheetViews>
  <sheetFormatPr defaultColWidth="12.5703125" defaultRowHeight="12.75" x14ac:dyDescent="0.2"/>
  <cols>
    <col min="1" max="1" width="4.140625" customWidth="1"/>
    <col min="2" max="2" width="77.85546875" customWidth="1"/>
    <col min="3" max="3" width="6.140625" customWidth="1"/>
    <col min="4" max="4" width="14" customWidth="1"/>
    <col min="5" max="5" width="14.28515625" bestFit="1" customWidth="1"/>
    <col min="6" max="6" width="18.28515625" customWidth="1"/>
  </cols>
  <sheetData>
    <row r="1" spans="2:6" ht="13.5" thickBot="1" x14ac:dyDescent="0.25">
      <c r="B1" t="s">
        <v>18</v>
      </c>
    </row>
    <row r="2" spans="2:6" x14ac:dyDescent="0.2">
      <c r="B2" s="22" t="s">
        <v>15</v>
      </c>
      <c r="C2" s="23"/>
      <c r="D2" s="23"/>
      <c r="E2" s="23"/>
      <c r="F2" s="24"/>
    </row>
    <row r="3" spans="2:6" ht="9" customHeight="1" x14ac:dyDescent="0.2">
      <c r="B3" s="25"/>
      <c r="C3" s="26"/>
      <c r="D3" s="26"/>
      <c r="E3" s="26"/>
      <c r="F3" s="27"/>
    </row>
    <row r="4" spans="2:6" ht="13.5" thickBot="1" x14ac:dyDescent="0.25">
      <c r="B4" s="28"/>
      <c r="C4" s="29"/>
      <c r="D4" s="29"/>
      <c r="E4" s="29"/>
      <c r="F4" s="30"/>
    </row>
    <row r="5" spans="2:6" ht="5.0999999999999996" customHeight="1" x14ac:dyDescent="0.2">
      <c r="B5" s="1"/>
      <c r="F5" s="2"/>
    </row>
    <row r="6" spans="2:6" ht="30.75" customHeight="1" x14ac:dyDescent="0.2">
      <c r="B6" s="3" t="s">
        <v>0</v>
      </c>
      <c r="C6" s="4" t="s">
        <v>1</v>
      </c>
      <c r="D6" s="41" t="s">
        <v>23</v>
      </c>
      <c r="E6" s="4" t="s">
        <v>2</v>
      </c>
      <c r="F6" s="5" t="s">
        <v>3</v>
      </c>
    </row>
    <row r="7" spans="2:6" x14ac:dyDescent="0.2">
      <c r="B7" s="6" t="s">
        <v>4</v>
      </c>
      <c r="C7" s="31" t="s">
        <v>24</v>
      </c>
      <c r="D7" s="39">
        <v>2300</v>
      </c>
      <c r="E7" s="7"/>
      <c r="F7" s="8">
        <f>D7*E7</f>
        <v>0</v>
      </c>
    </row>
    <row r="8" spans="2:6" x14ac:dyDescent="0.2">
      <c r="B8" s="9" t="s">
        <v>5</v>
      </c>
      <c r="C8" s="32"/>
      <c r="D8" s="39">
        <v>800</v>
      </c>
      <c r="E8" s="7"/>
      <c r="F8" s="8">
        <f t="shared" ref="F8:F17" si="0">D8*E8</f>
        <v>0</v>
      </c>
    </row>
    <row r="9" spans="2:6" x14ac:dyDescent="0.2">
      <c r="B9" s="9" t="s">
        <v>16</v>
      </c>
      <c r="C9" s="32"/>
      <c r="D9" s="39">
        <v>900</v>
      </c>
      <c r="E9" s="7"/>
      <c r="F9" s="8">
        <f t="shared" si="0"/>
        <v>0</v>
      </c>
    </row>
    <row r="10" spans="2:6" x14ac:dyDescent="0.2">
      <c r="B10" s="6" t="s">
        <v>6</v>
      </c>
      <c r="C10" s="32"/>
      <c r="D10" s="39">
        <v>2300</v>
      </c>
      <c r="E10" s="7"/>
      <c r="F10" s="8">
        <f t="shared" si="0"/>
        <v>0</v>
      </c>
    </row>
    <row r="11" spans="2:6" x14ac:dyDescent="0.2">
      <c r="B11" s="10" t="s">
        <v>7</v>
      </c>
      <c r="C11" s="32"/>
      <c r="D11" s="39">
        <v>2300</v>
      </c>
      <c r="E11" s="7"/>
      <c r="F11" s="8">
        <f t="shared" si="0"/>
        <v>0</v>
      </c>
    </row>
    <row r="12" spans="2:6" x14ac:dyDescent="0.2">
      <c r="B12" s="10" t="s">
        <v>8</v>
      </c>
      <c r="C12" s="32"/>
      <c r="D12" s="39">
        <v>1500</v>
      </c>
      <c r="E12" s="7"/>
      <c r="F12" s="8">
        <f t="shared" si="0"/>
        <v>0</v>
      </c>
    </row>
    <row r="13" spans="2:6" x14ac:dyDescent="0.2">
      <c r="B13" s="10" t="s">
        <v>9</v>
      </c>
      <c r="C13" s="32"/>
      <c r="D13" s="39">
        <v>1100</v>
      </c>
      <c r="E13" s="7"/>
      <c r="F13" s="8">
        <f t="shared" si="0"/>
        <v>0</v>
      </c>
    </row>
    <row r="14" spans="2:6" x14ac:dyDescent="0.2">
      <c r="B14" s="10" t="s">
        <v>13</v>
      </c>
      <c r="C14" s="32"/>
      <c r="D14" s="39">
        <v>1100</v>
      </c>
      <c r="E14" s="7"/>
      <c r="F14" s="8">
        <f t="shared" si="0"/>
        <v>0</v>
      </c>
    </row>
    <row r="15" spans="2:6" x14ac:dyDescent="0.2">
      <c r="B15" s="6" t="s">
        <v>10</v>
      </c>
      <c r="C15" s="32"/>
      <c r="D15" s="39">
        <v>300</v>
      </c>
      <c r="E15" s="7"/>
      <c r="F15" s="11">
        <f t="shared" si="0"/>
        <v>0</v>
      </c>
    </row>
    <row r="16" spans="2:6" x14ac:dyDescent="0.2">
      <c r="B16" s="6" t="s">
        <v>17</v>
      </c>
      <c r="C16" s="32"/>
      <c r="D16" s="39">
        <v>200</v>
      </c>
      <c r="E16" s="7"/>
      <c r="F16" s="11">
        <f t="shared" si="0"/>
        <v>0</v>
      </c>
    </row>
    <row r="17" spans="2:6" x14ac:dyDescent="0.2">
      <c r="B17" s="6" t="s">
        <v>14</v>
      </c>
      <c r="C17" s="32"/>
      <c r="D17" s="40">
        <v>200</v>
      </c>
      <c r="E17" s="7"/>
      <c r="F17" s="11">
        <f t="shared" si="0"/>
        <v>0</v>
      </c>
    </row>
    <row r="18" spans="2:6" ht="13.5" thickBot="1" x14ac:dyDescent="0.25">
      <c r="B18" s="33" t="s">
        <v>20</v>
      </c>
      <c r="C18" s="34"/>
      <c r="D18" s="34"/>
      <c r="E18" s="35"/>
      <c r="F18" s="12">
        <f>SUM(F7:F17)</f>
        <v>0</v>
      </c>
    </row>
    <row r="19" spans="2:6" ht="11.1" customHeight="1" thickBot="1" x14ac:dyDescent="0.25"/>
    <row r="20" spans="2:6" x14ac:dyDescent="0.2">
      <c r="B20" s="36" t="s">
        <v>11</v>
      </c>
      <c r="C20" s="37"/>
      <c r="D20" s="38"/>
    </row>
    <row r="21" spans="2:6" x14ac:dyDescent="0.2">
      <c r="B21" s="13" t="s">
        <v>21</v>
      </c>
      <c r="C21" s="20">
        <f>F18</f>
        <v>0</v>
      </c>
      <c r="D21" s="21"/>
    </row>
    <row r="22" spans="2:6" x14ac:dyDescent="0.2">
      <c r="B22" s="13" t="s">
        <v>12</v>
      </c>
      <c r="C22" s="16">
        <f>C21*0.21</f>
        <v>0</v>
      </c>
      <c r="D22" s="17"/>
    </row>
    <row r="23" spans="2:6" ht="13.5" thickBot="1" x14ac:dyDescent="0.25">
      <c r="B23" s="14" t="s">
        <v>22</v>
      </c>
      <c r="C23" s="18">
        <f>SUM(C21:D22)</f>
        <v>0</v>
      </c>
      <c r="D23" s="19"/>
    </row>
    <row r="26" spans="2:6" ht="53.25" customHeight="1" x14ac:dyDescent="0.2">
      <c r="B26" s="15" t="s">
        <v>19</v>
      </c>
      <c r="C26" s="15"/>
      <c r="D26" s="15"/>
      <c r="E26" s="15"/>
      <c r="F26" s="15"/>
    </row>
  </sheetData>
  <mergeCells count="8">
    <mergeCell ref="B26:F26"/>
    <mergeCell ref="C22:D22"/>
    <mergeCell ref="C23:D23"/>
    <mergeCell ref="C21:D21"/>
    <mergeCell ref="B2:F4"/>
    <mergeCell ref="C7:C17"/>
    <mergeCell ref="B18:E18"/>
    <mergeCell ref="B20:D20"/>
  </mergeCells>
  <pageMargins left="0.7" right="0.7" top="0.78740157499999996" bottom="0.78740157499999996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úprava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2020-06-30T08:00:58Z</cp:lastPrinted>
  <dcterms:created xsi:type="dcterms:W3CDTF">2020-02-03T09:46:19Z</dcterms:created>
  <dcterms:modified xsi:type="dcterms:W3CDTF">2025-10-07T15:57:18Z</dcterms:modified>
</cp:coreProperties>
</file>