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T:\31-100 Prodin\VÝROBA\2020\038_Choceň-Č .Libchavy\6_DIGI\PDPS\G. Výkaz výměr\D.1 SO 001 Dendrologický průzkum a kácení dřevin\"/>
    </mc:Choice>
  </mc:AlternateContent>
  <xr:revisionPtr revIDLastSave="0" documentId="13_ncr:1_{AE127A7F-49F2-4DCC-80E9-3091169A4511}" xr6:coauthVersionLast="47" xr6:coauthVersionMax="47" xr10:uidLastSave="{00000000-0000-0000-0000-000000000000}"/>
  <bookViews>
    <workbookView xWindow="-120" yWindow="-120" windowWidth="29040" windowHeight="15840" activeTab="2" xr2:uid="{831FBF7A-C5B8-4182-9EA9-C7A55F7B9C7F}"/>
  </bookViews>
  <sheets>
    <sheet name="Rekapitulace" sheetId="3" r:id="rId1"/>
    <sheet name="1 Choceň - Hemže" sheetId="1" r:id="rId2"/>
    <sheet name="2 Odbočka Seč" sheetId="2" r:id="rId3"/>
    <sheet name="3 Úsek km 6,870_6,983" sheetId="4" r:id="rId4"/>
    <sheet name="4 Rozsocha" sheetId="5" r:id="rId5"/>
    <sheet name="5 Úsek km 9,850_10,650" sheetId="6" r:id="rId6"/>
    <sheet name="Ostatní náklady" sheetId="7" r:id="rId7"/>
  </sheets>
  <definedNames>
    <definedName name="_xlnm._FilterDatabase" localSheetId="4" hidden="1">'4 Rozsocha'!$A$5:$XEU$32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F14" i="1"/>
  <c r="F15" i="1"/>
  <c r="F16" i="1"/>
  <c r="F17" i="1"/>
  <c r="F18" i="1"/>
  <c r="F19" i="1"/>
  <c r="F20" i="1"/>
  <c r="F48" i="1"/>
  <c r="F47" i="1"/>
  <c r="F49" i="1"/>
  <c r="F9" i="7"/>
  <c r="D38" i="1"/>
  <c r="F38" i="1" s="1"/>
  <c r="D39" i="1"/>
  <c r="F39" i="1" s="1"/>
  <c r="D40" i="1"/>
  <c r="F40" i="1" s="1"/>
  <c r="D41" i="1"/>
  <c r="F41" i="1" s="1"/>
  <c r="D42" i="1"/>
  <c r="F42" i="1" s="1"/>
  <c r="D32" i="1"/>
  <c r="D28" i="1"/>
  <c r="F28" i="1" s="1"/>
  <c r="D27" i="1"/>
  <c r="F27" i="1" s="1"/>
  <c r="D26" i="1"/>
  <c r="F26" i="1" s="1"/>
  <c r="D24" i="1"/>
  <c r="F24" i="1" s="1"/>
  <c r="D22" i="1"/>
  <c r="F22" i="1" s="1"/>
  <c r="D23" i="1"/>
  <c r="F23" i="1" s="1"/>
  <c r="A57" i="1"/>
  <c r="A56" i="1"/>
  <c r="F46" i="1"/>
  <c r="D37" i="1"/>
  <c r="F37" i="1" s="1"/>
  <c r="D36" i="1"/>
  <c r="F36" i="1" s="1"/>
  <c r="F11" i="7"/>
  <c r="A17" i="7"/>
  <c r="F10" i="7"/>
  <c r="A33" i="6"/>
  <c r="F25" i="6"/>
  <c r="F24" i="6"/>
  <c r="D19" i="6"/>
  <c r="F19" i="6" s="1"/>
  <c r="F13" i="6"/>
  <c r="A32" i="6"/>
  <c r="D20" i="6"/>
  <c r="F20" i="6" s="1"/>
  <c r="D16" i="6"/>
  <c r="F16" i="6" s="1"/>
  <c r="D15" i="6"/>
  <c r="F15" i="6" s="1"/>
  <c r="F14" i="6"/>
  <c r="A21" i="5"/>
  <c r="F15" i="5"/>
  <c r="F14" i="5"/>
  <c r="F13" i="5"/>
  <c r="F12" i="5"/>
  <c r="F12" i="4"/>
  <c r="F13" i="4"/>
  <c r="F14" i="4"/>
  <c r="F15" i="4"/>
  <c r="F18" i="4"/>
  <c r="F19" i="4"/>
  <c r="D16" i="4"/>
  <c r="F16" i="4" s="1"/>
  <c r="D17" i="4"/>
  <c r="F17" i="4" s="1"/>
  <c r="D18" i="4"/>
  <c r="D22" i="4" s="1"/>
  <c r="F22" i="4" s="1"/>
  <c r="D24" i="4"/>
  <c r="F24" i="4" s="1"/>
  <c r="D25" i="4"/>
  <c r="F25" i="4" s="1"/>
  <c r="D26" i="4"/>
  <c r="F26" i="4" s="1"/>
  <c r="A32" i="4"/>
  <c r="D23" i="4"/>
  <c r="F23" i="4" s="1"/>
  <c r="D15" i="4"/>
  <c r="D19" i="4" s="1"/>
  <c r="F11" i="4"/>
  <c r="D19" i="2"/>
  <c r="F19" i="2" s="1"/>
  <c r="D16" i="2"/>
  <c r="F16" i="2" s="1"/>
  <c r="D15" i="2"/>
  <c r="D13" i="2"/>
  <c r="D14" i="2"/>
  <c r="F14" i="2" s="1"/>
  <c r="F12" i="2"/>
  <c r="D20" i="2"/>
  <c r="F20" i="2" s="1"/>
  <c r="F17" i="2"/>
  <c r="G16" i="5" l="1"/>
  <c r="G21" i="5" s="1"/>
  <c r="G24" i="5" s="1"/>
  <c r="B9" i="3" s="1"/>
  <c r="G26" i="6"/>
  <c r="G33" i="6" s="1"/>
  <c r="G12" i="7"/>
  <c r="G17" i="7" s="1"/>
  <c r="G20" i="7" s="1"/>
  <c r="B11" i="3" s="1"/>
  <c r="D31" i="1"/>
  <c r="F31" i="1" s="1"/>
  <c r="D35" i="1"/>
  <c r="F35" i="1" s="1"/>
  <c r="D34" i="1"/>
  <c r="F34" i="1" s="1"/>
  <c r="D33" i="1"/>
  <c r="F33" i="1" s="1"/>
  <c r="F32" i="1"/>
  <c r="D29" i="1"/>
  <c r="F29" i="1" s="1"/>
  <c r="D30" i="1"/>
  <c r="F30" i="1" s="1"/>
  <c r="F25" i="1"/>
  <c r="G50" i="1"/>
  <c r="G57" i="1" s="1"/>
  <c r="D17" i="6"/>
  <c r="F17" i="6" s="1"/>
  <c r="D18" i="6"/>
  <c r="F18" i="6" s="1"/>
  <c r="D21" i="4"/>
  <c r="F21" i="4" s="1"/>
  <c r="D20" i="4"/>
  <c r="F20" i="4" s="1"/>
  <c r="C9" i="3" l="1"/>
  <c r="D9" i="3" s="1"/>
  <c r="G43" i="1"/>
  <c r="G56" i="1" s="1"/>
  <c r="G60" i="1" s="1"/>
  <c r="B6" i="3" s="1"/>
  <c r="G21" i="6"/>
  <c r="G32" i="6" s="1"/>
  <c r="G36" i="6" s="1"/>
  <c r="B10" i="3" s="1"/>
  <c r="G27" i="4"/>
  <c r="G32" i="4" s="1"/>
  <c r="G35" i="4" s="1"/>
  <c r="B8" i="3" s="1"/>
  <c r="C10" i="3" l="1"/>
  <c r="D10" i="3" s="1"/>
  <c r="C8" i="3"/>
  <c r="D8" i="3" s="1"/>
  <c r="A26" i="2"/>
  <c r="D18" i="2" l="1"/>
  <c r="F18" i="2" s="1"/>
  <c r="F15" i="2"/>
  <c r="F11" i="2"/>
  <c r="F13" i="2" l="1"/>
  <c r="G21" i="2" s="1"/>
  <c r="G26" i="2" l="1"/>
  <c r="G29" i="2" s="1"/>
  <c r="B7" i="3" s="1"/>
  <c r="C11" i="3" l="1"/>
  <c r="D11" i="3" s="1"/>
  <c r="C7" i="3"/>
  <c r="D7" i="3" l="1"/>
  <c r="B12" i="3" l="1"/>
  <c r="C6" i="3" l="1"/>
  <c r="D6" i="3" l="1"/>
  <c r="D12" i="3" s="1"/>
  <c r="C12" i="3"/>
</calcChain>
</file>

<file path=xl/sharedStrings.xml><?xml version="1.0" encoding="utf-8"?>
<sst xmlns="http://schemas.openxmlformats.org/spreadsheetml/2006/main" count="303" uniqueCount="122">
  <si>
    <t>ks</t>
  </si>
  <si>
    <t>mezisoučet</t>
  </si>
  <si>
    <t>823-1</t>
  </si>
  <si>
    <t>R-položka</t>
  </si>
  <si>
    <t>m2</t>
  </si>
  <si>
    <t>Rekapitulace</t>
  </si>
  <si>
    <t>bez DPH</t>
  </si>
  <si>
    <t>DPH</t>
  </si>
  <si>
    <t>celkem</t>
  </si>
  <si>
    <t>Rekapitulace rozpočtu</t>
  </si>
  <si>
    <t>Celkem bez DPH</t>
  </si>
  <si>
    <t>Celkem</t>
  </si>
  <si>
    <t>1.Choceň - Hemže</t>
  </si>
  <si>
    <t>1. Choceň - Hemže</t>
  </si>
  <si>
    <t>2. Odbočka Seč</t>
  </si>
  <si>
    <t>4. Rozsocha</t>
  </si>
  <si>
    <t>Modernizace silnice II/312 Choceň – České Libchavy, PDPS, SO 001 Dendrologický průzkum a kácení dřevin</t>
  </si>
  <si>
    <t>800-1</t>
  </si>
  <si>
    <t>112 10-1101</t>
  </si>
  <si>
    <t>112 25-1101</t>
  </si>
  <si>
    <t>Odstranění pařezů strojně s jejich vykopáním, vytrháním nebo odstřelením průměru přes 100 do 300 mm</t>
  </si>
  <si>
    <t>Zásyp jam po pařezech strojně výkopkem z horniny získané při dobývání pařezů s hrubým urovnáním povrchu zasypávky průměru pařezu přes 100 do 300 mm</t>
  </si>
  <si>
    <t>174 25-1201</t>
  </si>
  <si>
    <t>Kácení dřevin, odstranění pařezů</t>
  </si>
  <si>
    <t xml:space="preserve">Položky kácení včetně  likvidace pařezů  byly stanoveny dle katalogu Cenové soustavy ÚRS, CÚ 2021/I, </t>
  </si>
  <si>
    <t>111 25-1101</t>
  </si>
  <si>
    <t>Odstranění křovin a stromů s odstraněním kořenů strojně, průměru kmene do 100 mm v rovině nebo ve svahu o sklonu do 1:5</t>
  </si>
  <si>
    <t>náklady na odvoz a likvidaci vytěžené nevyužitelné dřevní hmoty  a pařezů budou upřesněny podle skutečného způsobu likvidace těchto hmot</t>
  </si>
  <si>
    <t>a skutečných odvozových vzdáleností na mezideponie a skládky</t>
  </si>
  <si>
    <t>Odvoz a likvidace nevyužitelné dřevní hmoty a pařezů - křoviny</t>
  </si>
  <si>
    <t>Odstranění stromů s odřezáním kmene a s odvětvením listnatých, průměru kmene přes 300 do 500 mm</t>
  </si>
  <si>
    <t>112 10-1102</t>
  </si>
  <si>
    <t>Odstranění stromů s odřezáním kmene a s odvětvením listnatých, průměru kmene přes 100 do 300 mm</t>
  </si>
  <si>
    <t>Odstranění pařezů strojně s jejich vykopáním, vytrháním nebo odstřelením průměru přes 300 do 500 mm</t>
  </si>
  <si>
    <t>112 25-1102</t>
  </si>
  <si>
    <t>Zásyp jam po pařezech strojně výkopkem z horniny získané při dobývání pařezů s hrubým urovnáním povrchu zasypávky průměru pařezu přes 300 do 500 mm</t>
  </si>
  <si>
    <t>174 25-1202</t>
  </si>
  <si>
    <t>3. Úsek km 6,870 - 6,983</t>
  </si>
  <si>
    <t>112 10-1103</t>
  </si>
  <si>
    <t>Odstranění stromů s odřezáním kmene a s odvětvením listnatých, průměru kmene přes 500 do 700 mm</t>
  </si>
  <si>
    <t>Odstranění stromů s odřezáním kmene a s odvětvením listnatých, průměru kmene přes 700 do 900 mm</t>
  </si>
  <si>
    <t>112 10-1104</t>
  </si>
  <si>
    <t>Odstranění stromů s odřezáním kmene a s odvětvením listnatých, průměru kmene přes 900 do 1100 mm</t>
  </si>
  <si>
    <t>112 10-1105</t>
  </si>
  <si>
    <t>Odstranění pařezů strojně s jejich vykopáním, vytrháním nebo odstřelením průměru přes 700 do 900 mm</t>
  </si>
  <si>
    <t>Odstranění pařezů strojně s jejich vykopáním, vytrháním nebo odstřelením průměru přes 900 do 1100 mm</t>
  </si>
  <si>
    <t>112 25-1103</t>
  </si>
  <si>
    <t>112 25-1104</t>
  </si>
  <si>
    <t>112 25-1105</t>
  </si>
  <si>
    <t xml:space="preserve"> Zásyp jam po pařezech strojně výkopkem z horniny získané při dobývání pařezů s hrubým urovnáním povrchu zasypávky průměru pařezu přes 500 do 700 mm</t>
  </si>
  <si>
    <t>Zásyp jam po pařezech strojně výkopkem z horniny získané při dobývání pařezů s hrubým urovnáním povrchu zasypávky průměru pařezu přes 700 do 900 mm</t>
  </si>
  <si>
    <t>Zásyp jam po pařezech strojně výkopkem z horniny získané při dobývání pařezů s hrubým urovnáním povrchu zasypávky průměru pařezu přes 900 do 1100 mm</t>
  </si>
  <si>
    <t>174 25-1203</t>
  </si>
  <si>
    <t>174 25-1204</t>
  </si>
  <si>
    <t>174 25-1205</t>
  </si>
  <si>
    <t>Odvoz a likvidace nevyužitelné dřevní hmoty a pařezů - stromy pr. km. do 500 mm</t>
  </si>
  <si>
    <t>Odvoz a likvidace nevyužitelné dřevní hmoty a pařezů - stromy pr. km. do 700 mm</t>
  </si>
  <si>
    <t>Odvoz a likvidace nevyužitelné dřevní hmoty a pařezů - stromy pr. km. do 900 mm</t>
  </si>
  <si>
    <t>Odvoz a likvidace nevyužitelné dřevní hmoty a pařezů - stromy pr. km. do 1100 mm</t>
  </si>
  <si>
    <t>Odvoz a likvidace nevyužitelné dřevní hmoty a pařezů - stromy pr. km. do 300 mm</t>
  </si>
  <si>
    <t>Ošetření dřevin</t>
  </si>
  <si>
    <t>Řez stromů prováděný lezeckou technikou zdravotní (S-RZ), plocha koruny stromu přes 120 do 150 m2</t>
  </si>
  <si>
    <t>184 85-2237</t>
  </si>
  <si>
    <t>Náklady na odvoz a likvidaci vytěžené nevyužitelné dřevní hmoty  z ošetřování dřevin budou upřesněny podle skutečného způsobu likvidace těchto hmot</t>
  </si>
  <si>
    <t>rozsah ošetření kořenů bude upřesněn v průběhu stavby dle skutečného rozsahu poškození.</t>
  </si>
  <si>
    <t xml:space="preserve">Ošetření dřevin  odpovídá stavu  ke dni provádění inventarizace. Způsob ošetření korun je nutno upřesnit  před zahájením stavby, </t>
  </si>
  <si>
    <t>R - položka</t>
  </si>
  <si>
    <t>Ošetření kořenů stromu</t>
  </si>
  <si>
    <t>Odvoz a likvidace odpadu z ošetřování dřevin</t>
  </si>
  <si>
    <t xml:space="preserve">Ošetření nadzemní i podzemní části živého plotu, ruční finální terénní úprava zeleného pásu pod živým plotem </t>
  </si>
  <si>
    <t>komplet</t>
  </si>
  <si>
    <t>bm</t>
  </si>
  <si>
    <t>Odstranění pařezů strojně s jejich vykopáním, vytrháním nebo odstřelením průměru přes 500 do 700 mm</t>
  </si>
  <si>
    <t xml:space="preserve">Ošetření dřevin  bude spočívat zejména v zajištění průjezdního profilu (zamezení poškození pohybem mechanizace) a ošetření kořenů dotčených stavbou, </t>
  </si>
  <si>
    <t>Odstranění stromů s odřezáním kmene a s odvětvením jehličnatých bez odkornění, průměru kmene přes 300 do 500 mm</t>
  </si>
  <si>
    <t>112 10-1122</t>
  </si>
  <si>
    <t>Ošetřování stromů</t>
  </si>
  <si>
    <t>kvalif. odhad</t>
  </si>
  <si>
    <t>cena je orientační, počet  ošetřovaných stromů a rozsah ošetření nutno upřesnit před zahájením realizace a v jejím průběhu.</t>
  </si>
  <si>
    <t>ošetřování stromů v nadzemní části (průjezdní profily) vč. likvidace odpadu</t>
  </si>
  <si>
    <t>ošetřování kořenů u stromů dotčených stavbou vč. likvidace odpadu</t>
  </si>
  <si>
    <t>6. Ostatní  náklady</t>
  </si>
  <si>
    <t>hod</t>
  </si>
  <si>
    <t>cestovné</t>
  </si>
  <si>
    <t>km</t>
  </si>
  <si>
    <t>Orientační rozsah, náklady budou stanoveny dle skutečně odpracovaných hodin a vykázaného cestovného.</t>
  </si>
  <si>
    <t>5. Úsek km 6,870 - 6,983</t>
  </si>
  <si>
    <t>Pokácení stromu volné v celku s odřezáním kmene a s odvětvením průměru kmene přes 100 do 200 mm</t>
  </si>
  <si>
    <t>112 15-1011</t>
  </si>
  <si>
    <t>Pokácení stromu postupné bez spouštění částí kmene a koruny o průměru na řezné ploše pařezu přes 400 do 500 mm</t>
  </si>
  <si>
    <t>112 15-1314</t>
  </si>
  <si>
    <t>Pokácení stromu postupné bez spouštění částí kmene a koruny o průměru na řezné ploše pařezu přes 600 do 700 mm</t>
  </si>
  <si>
    <t>112 15-1316</t>
  </si>
  <si>
    <t>Pokácení stromu postupné bez spouštění částí kmene a koruny o průměru na řezné ploše pařezu přes 1000 do 1100 mm</t>
  </si>
  <si>
    <t>112 15-1320</t>
  </si>
  <si>
    <t>Pokácení stromu postupné bez spouštění částí kmene a koruny o průměru na řezné ploše pařezu přes 1200 do 1300 mm</t>
  </si>
  <si>
    <t>112 15-1322</t>
  </si>
  <si>
    <t>Pokácení stromu postupné bez spouštění částí kmene a koruny o průměru na řezné ploše pařezu přes 1400 do 1500 mm</t>
  </si>
  <si>
    <t>112 15-1324</t>
  </si>
  <si>
    <t>Pokácení stromu postupné bez spouštění částí kmene a koruny o průměru na řezné ploše pařezu nad 1500 mm</t>
  </si>
  <si>
    <t>Odstranění pařezů strojně s jejich vykopáním, vytrháním nebo odstřelením průměru přes 1100 do 1300 mm</t>
  </si>
  <si>
    <t>112 25-1107</t>
  </si>
  <si>
    <t>112 25-1108</t>
  </si>
  <si>
    <t>Odstranění pařezů strojně s jejich vykopáním, vytrháním nebo odstřelením průměru přes 1300 do 1500 mm</t>
  </si>
  <si>
    <t>Odstranění pařezů strojně s jejich vykopáním, vytrháním nebo odstřelením průměru nad 1500 mm</t>
  </si>
  <si>
    <t>Pokácení stromu volné v celku s odřezáním kmene a s odvětvením průměru kmene do 100 mm, vč. odstranění pařezu a zásypu jámy po pařezu</t>
  </si>
  <si>
    <t>Zásyp jam po pařezech strojně výkopkem z horniny získané při dobývání pařezů s hrubým urovnáním povrchu zasypávky průměru pařezu přes 1100 do 1300 mm</t>
  </si>
  <si>
    <t>174 25-1206</t>
  </si>
  <si>
    <t>174 25-1207</t>
  </si>
  <si>
    <t>Zásyp jam po pařezech strojně výkopkem z horniny získané při dobývání pařezů s hrubým urovnáním povrchu zasypávky průměru pařezu přes 1300 do 1500 mm</t>
  </si>
  <si>
    <t>Zásyp jam po pařezech strojně výkopkem z horniny získané při dobývání pařezů s hrubým urovnáním povrchu zasypávky průměru pařezu nad  1500 mm</t>
  </si>
  <si>
    <t>Odvoz a likvidace nevyužitelné dřevní hmoty a pařezů - stromy pr. km. do 1300 mm</t>
  </si>
  <si>
    <t>Odvoz a likvidace nevyužitelné dřevní hmoty a pařezů - stromy pr. km. do 1500 mm</t>
  </si>
  <si>
    <t>Odvoz a likvidace nevyužitelné dřevní hmoty a pařezů - stromy pr. km. nad 1500 mm</t>
  </si>
  <si>
    <t>aktualizace dendrologického průzkumu před zahájením stavby</t>
  </si>
  <si>
    <t>dendrologický dozor při realizaci stavby  (rozsah viz Závazné stanovisko MěÚ Choceň ze dne 30.9.2019)</t>
  </si>
  <si>
    <t xml:space="preserve">Dendrologický dozor </t>
  </si>
  <si>
    <t>Pozn.: V řešeném území průběžně probíhá kácení havarijních stromů a do zahájení  realizace stavby  a v jejím průběhu může dojít k změně počtu kácených dřevin zejména v souvislosti se změnou jejich zdravotního stavu, s nově zjištěným výskytem zvláště chráněných druhů živočichů atd.   Přesný rozsah kácení  bude proto upřesněn až těsně před zahájením stavby. Upřesněn bude i počet ošetřovaných stromů a konkrétní způsob ošetřování. Ve stromořadí Choceň – Hemže bude před zahájením prací nutné aktualizovat dendrologický průzkum.</t>
  </si>
  <si>
    <t>ošetřování stromů v nadzemní části  vč. likvidace odpadu - stromy ve věkové kategorii 1 a 2, zpravidla o průměru kmene 10-20 cm</t>
  </si>
  <si>
    <t xml:space="preserve">ošetřování stromů v nadzemní části  vč. likvidace odpadu - stromy ve věkové kategorii 3, zpravidla o průměru kmene 20-50 cm </t>
  </si>
  <si>
    <t>ošetřování stromů v nadzemní části  vč. likvidace odpadu - stromy ve věkové kategorii 5 - senscentní stromy, pozůstatek histrorického stromořadí</t>
  </si>
  <si>
    <t>ošetřování kořenů u stromů dotčených stavbou vč. likvidace odpadu - průměrná cena za všechny kategorie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</si>
</sst>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1"/>
      <color theme="1"/>
      <name val="Calibri"/>
      <family val="2"/>
      <charset val="238"/>
      <scheme val="minor"/>
    </font>
    <font>
      <sz val="16"/>
      <color indexed="8"/>
      <name val="Calibri"/>
      <family val="2"/>
      <charset val="238"/>
    </font>
    <font>
      <b/>
      <sz val="14"/>
      <name val="Arial Narrow"/>
      <family val="2"/>
      <charset val="238"/>
    </font>
    <font>
      <sz val="8"/>
      <name val="Arial Narrow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i/>
      <sz val="9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6"/>
      <color indexed="8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9"/>
      <color indexed="8"/>
      <name val="Arial Narrow"/>
      <family val="2"/>
      <charset val="238"/>
    </font>
    <font>
      <sz val="9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i/>
      <sz val="8"/>
      <name val="Arial Narrow"/>
      <family val="2"/>
      <charset val="238"/>
    </font>
    <font>
      <b/>
      <i/>
      <sz val="14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1" fontId="3" fillId="0" borderId="0" xfId="0" applyNumberFormat="1" applyFont="1"/>
    <xf numFmtId="4" fontId="3" fillId="0" borderId="0" xfId="0" applyNumberFormat="1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4" fontId="5" fillId="0" borderId="0" xfId="0" applyNumberFormat="1" applyFont="1"/>
    <xf numFmtId="4" fontId="5" fillId="0" borderId="0" xfId="0" applyNumberFormat="1" applyFont="1" applyAlignment="1">
      <alignment vertical="center"/>
    </xf>
    <xf numFmtId="0" fontId="4" fillId="0" borderId="4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6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/>
    </xf>
    <xf numFmtId="1" fontId="5" fillId="0" borderId="6" xfId="0" applyNumberFormat="1" applyFont="1" applyBorder="1" applyAlignment="1">
      <alignment vertical="center"/>
    </xf>
    <xf numFmtId="4" fontId="5" fillId="0" borderId="6" xfId="0" applyNumberFormat="1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4" fontId="5" fillId="0" borderId="9" xfId="0" applyNumberFormat="1" applyFont="1" applyBorder="1" applyAlignment="1">
      <alignment vertical="center"/>
    </xf>
    <xf numFmtId="4" fontId="4" fillId="0" borderId="10" xfId="0" applyNumberFormat="1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1" fontId="6" fillId="0" borderId="0" xfId="0" applyNumberFormat="1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4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right" vertical="center"/>
    </xf>
    <xf numFmtId="4" fontId="6" fillId="0" borderId="3" xfId="0" applyNumberFormat="1" applyFont="1" applyBorder="1" applyAlignment="1">
      <alignment horizontal="right" vertical="center"/>
    </xf>
    <xf numFmtId="4" fontId="6" fillId="0" borderId="3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4" fontId="4" fillId="0" borderId="7" xfId="0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1" fontId="5" fillId="0" borderId="9" xfId="0" applyNumberFormat="1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1" fontId="5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14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5" fillId="0" borderId="15" xfId="0" applyFont="1" applyBorder="1" applyAlignment="1">
      <alignment horizontal="center" vertical="center"/>
    </xf>
    <xf numFmtId="1" fontId="5" fillId="0" borderId="15" xfId="0" applyNumberFormat="1" applyFont="1" applyBorder="1" applyAlignment="1">
      <alignment vertical="center"/>
    </xf>
    <xf numFmtId="4" fontId="5" fillId="0" borderId="15" xfId="0" applyNumberFormat="1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4" fontId="4" fillId="0" borderId="18" xfId="0" applyNumberFormat="1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0" fontId="5" fillId="0" borderId="20" xfId="0" applyFont="1" applyBorder="1" applyAlignment="1">
      <alignment vertical="center"/>
    </xf>
    <xf numFmtId="0" fontId="5" fillId="0" borderId="20" xfId="0" applyFont="1" applyBorder="1" applyAlignment="1">
      <alignment horizontal="center" vertical="center"/>
    </xf>
    <xf numFmtId="1" fontId="5" fillId="0" borderId="20" xfId="0" applyNumberFormat="1" applyFont="1" applyBorder="1" applyAlignment="1">
      <alignment vertical="center"/>
    </xf>
    <xf numFmtId="4" fontId="5" fillId="0" borderId="20" xfId="0" applyNumberFormat="1" applyFont="1" applyBorder="1" applyAlignment="1">
      <alignment vertical="center"/>
    </xf>
    <xf numFmtId="4" fontId="4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1" fontId="4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4" fillId="0" borderId="21" xfId="0" applyFont="1" applyBorder="1" applyAlignment="1">
      <alignment vertical="center"/>
    </xf>
    <xf numFmtId="1" fontId="5" fillId="0" borderId="0" xfId="0" applyNumberFormat="1" applyFont="1"/>
    <xf numFmtId="0" fontId="7" fillId="0" borderId="0" xfId="0" applyFont="1"/>
    <xf numFmtId="0" fontId="7" fillId="0" borderId="0" xfId="0" applyFont="1" applyAlignment="1">
      <alignment horizontal="center"/>
    </xf>
    <xf numFmtId="1" fontId="7" fillId="0" borderId="0" xfId="0" applyNumberFormat="1" applyFont="1"/>
    <xf numFmtId="4" fontId="7" fillId="0" borderId="0" xfId="0" applyNumberFormat="1" applyFont="1"/>
    <xf numFmtId="0" fontId="8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2" fontId="6" fillId="0" borderId="0" xfId="0" applyNumberFormat="1" applyFont="1"/>
    <xf numFmtId="4" fontId="6" fillId="0" borderId="0" xfId="0" applyNumberFormat="1" applyFont="1"/>
    <xf numFmtId="0" fontId="5" fillId="0" borderId="22" xfId="0" applyFont="1" applyBorder="1" applyAlignment="1">
      <alignment vertical="center"/>
    </xf>
    <xf numFmtId="0" fontId="9" fillId="0" borderId="1" xfId="0" applyFont="1" applyBorder="1" applyAlignment="1">
      <alignment horizontal="right"/>
    </xf>
    <xf numFmtId="0" fontId="12" fillId="0" borderId="1" xfId="0" applyFont="1" applyBorder="1"/>
    <xf numFmtId="0" fontId="10" fillId="0" borderId="1" xfId="0" applyFont="1" applyBorder="1"/>
    <xf numFmtId="0" fontId="10" fillId="0" borderId="1" xfId="0" applyFont="1" applyBorder="1" applyAlignment="1">
      <alignment horizontal="left"/>
    </xf>
    <xf numFmtId="0" fontId="10" fillId="0" borderId="0" xfId="0" applyFont="1"/>
    <xf numFmtId="0" fontId="10" fillId="0" borderId="0" xfId="0" applyFont="1" applyAlignment="1">
      <alignment horizontal="left"/>
    </xf>
    <xf numFmtId="0" fontId="13" fillId="0" borderId="0" xfId="0" applyFont="1"/>
    <xf numFmtId="0" fontId="10" fillId="0" borderId="27" xfId="0" applyFont="1" applyBorder="1" applyAlignment="1">
      <alignment vertical="center"/>
    </xf>
    <xf numFmtId="0" fontId="10" fillId="0" borderId="28" xfId="0" applyFont="1" applyBorder="1" applyAlignment="1">
      <alignment horizontal="right" vertical="center"/>
    </xf>
    <xf numFmtId="0" fontId="10" fillId="0" borderId="29" xfId="0" applyFont="1" applyBorder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25" xfId="0" applyFont="1" applyBorder="1" applyAlignment="1">
      <alignment vertical="center"/>
    </xf>
    <xf numFmtId="4" fontId="10" fillId="0" borderId="11" xfId="0" applyNumberFormat="1" applyFont="1" applyBorder="1" applyAlignment="1">
      <alignment vertical="center"/>
    </xf>
    <xf numFmtId="4" fontId="10" fillId="0" borderId="26" xfId="0" applyNumberFormat="1" applyFont="1" applyBorder="1" applyAlignment="1">
      <alignment vertical="center"/>
    </xf>
    <xf numFmtId="0" fontId="10" fillId="0" borderId="23" xfId="0" applyFont="1" applyBorder="1" applyAlignment="1">
      <alignment vertical="center"/>
    </xf>
    <xf numFmtId="4" fontId="10" fillId="0" borderId="6" xfId="0" applyNumberFormat="1" applyFont="1" applyBorder="1" applyAlignment="1">
      <alignment vertical="center"/>
    </xf>
    <xf numFmtId="4" fontId="10" fillId="0" borderId="24" xfId="0" applyNumberFormat="1" applyFont="1" applyBorder="1" applyAlignment="1">
      <alignment vertical="center"/>
    </xf>
    <xf numFmtId="0" fontId="10" fillId="0" borderId="30" xfId="0" applyFont="1" applyBorder="1" applyAlignment="1">
      <alignment vertical="center"/>
    </xf>
    <xf numFmtId="4" fontId="10" fillId="0" borderId="31" xfId="0" applyNumberFormat="1" applyFont="1" applyBorder="1" applyAlignment="1">
      <alignment vertical="center"/>
    </xf>
    <xf numFmtId="4" fontId="10" fillId="0" borderId="13" xfId="0" applyNumberFormat="1" applyFont="1" applyBorder="1" applyAlignment="1">
      <alignment vertical="center"/>
    </xf>
    <xf numFmtId="14" fontId="10" fillId="0" borderId="0" xfId="0" applyNumberFormat="1" applyFont="1"/>
    <xf numFmtId="0" fontId="14" fillId="0" borderId="32" xfId="0" applyFont="1" applyBorder="1" applyAlignment="1">
      <alignment vertical="center"/>
    </xf>
    <xf numFmtId="4" fontId="14" fillId="0" borderId="33" xfId="0" applyNumberFormat="1" applyFont="1" applyBorder="1" applyAlignment="1">
      <alignment vertical="center"/>
    </xf>
    <xf numFmtId="4" fontId="14" fillId="0" borderId="34" xfId="0" applyNumberFormat="1" applyFont="1" applyBorder="1" applyAlignment="1">
      <alignment vertical="center"/>
    </xf>
    <xf numFmtId="0" fontId="14" fillId="0" borderId="0" xfId="0" applyFont="1" applyAlignment="1">
      <alignment vertical="center"/>
    </xf>
    <xf numFmtId="0" fontId="1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left"/>
    </xf>
    <xf numFmtId="0" fontId="9" fillId="0" borderId="0" xfId="0" applyFont="1" applyBorder="1" applyAlignment="1">
      <alignment horizontal="right"/>
    </xf>
    <xf numFmtId="0" fontId="15" fillId="0" borderId="1" xfId="0" applyFont="1" applyBorder="1"/>
    <xf numFmtId="0" fontId="16" fillId="0" borderId="1" xfId="0" applyFont="1" applyBorder="1"/>
    <xf numFmtId="0" fontId="16" fillId="0" borderId="1" xfId="0" applyFont="1" applyBorder="1" applyAlignment="1">
      <alignment horizontal="left"/>
    </xf>
    <xf numFmtId="0" fontId="16" fillId="0" borderId="0" xfId="0" applyFont="1"/>
    <xf numFmtId="0" fontId="15" fillId="0" borderId="1" xfId="0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16" fillId="0" borderId="1" xfId="0" applyFont="1" applyBorder="1" applyAlignment="1">
      <alignment horizontal="left" vertical="center"/>
    </xf>
    <xf numFmtId="0" fontId="1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1" fontId="3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1" fontId="7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164" fontId="5" fillId="0" borderId="9" xfId="0" applyNumberFormat="1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6" fillId="0" borderId="11" xfId="0" applyFont="1" applyBorder="1" applyAlignment="1">
      <alignment horizontal="center" vertical="center"/>
    </xf>
    <xf numFmtId="1" fontId="6" fillId="0" borderId="11" xfId="0" applyNumberFormat="1" applyFont="1" applyBorder="1" applyAlignment="1">
      <alignment horizontal="right" vertical="center"/>
    </xf>
    <xf numFmtId="4" fontId="6" fillId="0" borderId="11" xfId="0" applyNumberFormat="1" applyFont="1" applyBorder="1" applyAlignment="1">
      <alignment horizontal="right" vertical="center"/>
    </xf>
    <xf numFmtId="4" fontId="6" fillId="0" borderId="11" xfId="0" applyNumberFormat="1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1" fontId="5" fillId="0" borderId="13" xfId="0" applyNumberFormat="1" applyFont="1" applyBorder="1" applyAlignment="1">
      <alignment vertical="center"/>
    </xf>
    <xf numFmtId="4" fontId="5" fillId="0" borderId="13" xfId="0" applyNumberFormat="1" applyFont="1" applyBorder="1" applyAlignment="1">
      <alignment vertical="center"/>
    </xf>
    <xf numFmtId="0" fontId="4" fillId="0" borderId="35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1" fontId="6" fillId="0" borderId="6" xfId="0" applyNumberFormat="1" applyFont="1" applyBorder="1" applyAlignment="1">
      <alignment horizontal="right" vertical="center"/>
    </xf>
    <xf numFmtId="4" fontId="6" fillId="0" borderId="6" xfId="0" applyNumberFormat="1" applyFont="1" applyBorder="1" applyAlignment="1">
      <alignment horizontal="right" vertical="center"/>
    </xf>
    <xf numFmtId="4" fontId="6" fillId="0" borderId="6" xfId="0" applyNumberFormat="1" applyFont="1" applyBorder="1" applyAlignment="1">
      <alignment vertical="center"/>
    </xf>
    <xf numFmtId="0" fontId="5" fillId="0" borderId="9" xfId="0" applyFont="1" applyBorder="1" applyAlignment="1">
      <alignment vertical="center" wrapText="1"/>
    </xf>
    <xf numFmtId="0" fontId="5" fillId="0" borderId="36" xfId="0" applyFont="1" applyBorder="1" applyAlignment="1">
      <alignment vertical="center"/>
    </xf>
    <xf numFmtId="0" fontId="5" fillId="0" borderId="13" xfId="0" applyFont="1" applyBorder="1" applyAlignment="1">
      <alignment vertical="center" wrapText="1"/>
    </xf>
    <xf numFmtId="17" fontId="6" fillId="0" borderId="0" xfId="0" applyNumberFormat="1" applyFont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horizontal="center"/>
    </xf>
    <xf numFmtId="1" fontId="18" fillId="0" borderId="0" xfId="0" applyNumberFormat="1" applyFont="1"/>
    <xf numFmtId="4" fontId="18" fillId="0" borderId="0" xfId="0" applyNumberFormat="1" applyFont="1"/>
    <xf numFmtId="0" fontId="19" fillId="0" borderId="0" xfId="0" applyFont="1"/>
    <xf numFmtId="0" fontId="11" fillId="0" borderId="0" xfId="0" applyFont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EDA95-D3D2-4EEE-804F-E3485AAFD2F7}">
  <dimension ref="A1:N18"/>
  <sheetViews>
    <sheetView workbookViewId="0">
      <selection activeCell="B22" sqref="B22"/>
    </sheetView>
  </sheetViews>
  <sheetFormatPr defaultRowHeight="16.5" x14ac:dyDescent="0.3"/>
  <cols>
    <col min="1" max="4" width="21" style="80" customWidth="1"/>
    <col min="5" max="16384" width="9.140625" style="80"/>
  </cols>
  <sheetData>
    <row r="1" spans="1:14" ht="20.25" x14ac:dyDescent="0.3">
      <c r="A1" s="77"/>
      <c r="B1" s="78"/>
      <c r="C1" s="79"/>
      <c r="D1" s="76" t="s">
        <v>16</v>
      </c>
      <c r="H1" s="1"/>
      <c r="I1" s="1"/>
      <c r="J1" s="1"/>
      <c r="K1" s="1"/>
      <c r="L1" s="1"/>
      <c r="M1" s="1"/>
      <c r="N1" s="1"/>
    </row>
    <row r="3" spans="1:14" x14ac:dyDescent="0.3">
      <c r="A3" s="82" t="s">
        <v>9</v>
      </c>
      <c r="D3" s="96">
        <v>44310</v>
      </c>
    </row>
    <row r="4" spans="1:14" ht="17.25" thickBot="1" x14ac:dyDescent="0.35"/>
    <row r="5" spans="1:14" s="86" customFormat="1" ht="20.25" customHeight="1" thickBot="1" x14ac:dyDescent="0.3">
      <c r="A5" s="83"/>
      <c r="B5" s="84" t="s">
        <v>6</v>
      </c>
      <c r="C5" s="84" t="s">
        <v>7</v>
      </c>
      <c r="D5" s="85" t="s">
        <v>8</v>
      </c>
    </row>
    <row r="6" spans="1:14" s="86" customFormat="1" ht="20.25" customHeight="1" thickTop="1" x14ac:dyDescent="0.25">
      <c r="A6" s="87" t="s">
        <v>13</v>
      </c>
      <c r="B6" s="88">
        <f>+'1 Choceň - Hemže'!G60</f>
        <v>0</v>
      </c>
      <c r="C6" s="88">
        <f>+B6*0.21</f>
        <v>0</v>
      </c>
      <c r="D6" s="89">
        <f>+B6+C6</f>
        <v>0</v>
      </c>
    </row>
    <row r="7" spans="1:14" s="86" customFormat="1" ht="20.25" customHeight="1" x14ac:dyDescent="0.25">
      <c r="A7" s="90" t="s">
        <v>14</v>
      </c>
      <c r="B7" s="91">
        <f>+'2 Odbočka Seč'!G29</f>
        <v>0</v>
      </c>
      <c r="C7" s="91">
        <f t="shared" ref="C7:C11" si="0">+B7*0.21</f>
        <v>0</v>
      </c>
      <c r="D7" s="92">
        <f t="shared" ref="D7:D11" si="1">+B7+C7</f>
        <v>0</v>
      </c>
    </row>
    <row r="8" spans="1:14" s="86" customFormat="1" ht="20.25" customHeight="1" x14ac:dyDescent="0.25">
      <c r="A8" s="93" t="s">
        <v>37</v>
      </c>
      <c r="B8" s="95">
        <f>+'3 Úsek km 6,870_6,983'!G35</f>
        <v>0</v>
      </c>
      <c r="C8" s="91">
        <f t="shared" si="0"/>
        <v>0</v>
      </c>
      <c r="D8" s="92">
        <f t="shared" si="1"/>
        <v>0</v>
      </c>
    </row>
    <row r="9" spans="1:14" s="86" customFormat="1" ht="20.25" customHeight="1" x14ac:dyDescent="0.25">
      <c r="A9" s="93" t="s">
        <v>15</v>
      </c>
      <c r="B9" s="95">
        <f>+'4 Rozsocha'!G24</f>
        <v>0</v>
      </c>
      <c r="C9" s="91">
        <f t="shared" si="0"/>
        <v>0</v>
      </c>
      <c r="D9" s="92">
        <f t="shared" si="1"/>
        <v>0</v>
      </c>
    </row>
    <row r="10" spans="1:14" s="86" customFormat="1" ht="20.25" customHeight="1" x14ac:dyDescent="0.25">
      <c r="A10" s="93" t="s">
        <v>86</v>
      </c>
      <c r="B10" s="95">
        <f>+'5 Úsek km 9,850_10,650'!G36</f>
        <v>0</v>
      </c>
      <c r="C10" s="91">
        <f t="shared" si="0"/>
        <v>0</v>
      </c>
      <c r="D10" s="92">
        <f t="shared" si="1"/>
        <v>0</v>
      </c>
    </row>
    <row r="11" spans="1:14" s="86" customFormat="1" ht="20.25" customHeight="1" thickBot="1" x14ac:dyDescent="0.3">
      <c r="A11" s="93" t="s">
        <v>81</v>
      </c>
      <c r="B11" s="95">
        <f>+'Ostatní náklady'!G20</f>
        <v>0</v>
      </c>
      <c r="C11" s="95">
        <f t="shared" si="0"/>
        <v>0</v>
      </c>
      <c r="D11" s="94">
        <f t="shared" si="1"/>
        <v>0</v>
      </c>
    </row>
    <row r="12" spans="1:14" s="100" customFormat="1" ht="30.75" customHeight="1" thickBot="1" x14ac:dyDescent="0.3">
      <c r="A12" s="97" t="s">
        <v>11</v>
      </c>
      <c r="B12" s="98">
        <f>SUM(B6:B11)</f>
        <v>0</v>
      </c>
      <c r="C12" s="98">
        <f t="shared" ref="C12:D12" si="2">SUM(C6:C11)</f>
        <v>0</v>
      </c>
      <c r="D12" s="99">
        <f t="shared" si="2"/>
        <v>0</v>
      </c>
    </row>
    <row r="16" spans="1:14" s="81" customFormat="1" ht="68.25" customHeight="1" x14ac:dyDescent="0.3">
      <c r="A16" s="151" t="s">
        <v>117</v>
      </c>
      <c r="B16" s="151"/>
      <c r="C16" s="151"/>
      <c r="D16" s="151"/>
      <c r="E16" s="80"/>
      <c r="F16" s="80"/>
      <c r="G16" s="80"/>
    </row>
    <row r="17" spans="1:1" x14ac:dyDescent="0.3">
      <c r="A17" s="96"/>
    </row>
    <row r="18" spans="1:1" x14ac:dyDescent="0.3">
      <c r="A18" s="96"/>
    </row>
  </sheetData>
  <mergeCells count="1">
    <mergeCell ref="A16:D16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65A2DB-D6F2-4D40-8E9B-09ABDFBA4C25}">
  <dimension ref="A1:IV199"/>
  <sheetViews>
    <sheetView topLeftCell="A34" workbookViewId="0">
      <selection activeCell="E50" sqref="E50"/>
    </sheetView>
  </sheetViews>
  <sheetFormatPr defaultRowHeight="12.75" x14ac:dyDescent="0.2"/>
  <cols>
    <col min="1" max="1" width="11.7109375" style="66" customWidth="1"/>
    <col min="2" max="2" width="44.28515625" style="66" bestFit="1" customWidth="1"/>
    <col min="3" max="3" width="5.42578125" style="67" bestFit="1" customWidth="1"/>
    <col min="4" max="4" width="7.28515625" style="68" customWidth="1"/>
    <col min="5" max="5" width="7.85546875" style="69" customWidth="1"/>
    <col min="6" max="6" width="7.5703125" style="69" bestFit="1" customWidth="1"/>
    <col min="7" max="7" width="11.7109375" style="70" customWidth="1"/>
    <col min="8" max="256" width="9.140625" style="66"/>
    <col min="257" max="257" width="11.7109375" style="66" customWidth="1"/>
    <col min="258" max="258" width="44.28515625" style="66" bestFit="1" customWidth="1"/>
    <col min="259" max="259" width="5.42578125" style="66" bestFit="1" customWidth="1"/>
    <col min="260" max="260" width="7.28515625" style="66" customWidth="1"/>
    <col min="261" max="261" width="7.85546875" style="66" customWidth="1"/>
    <col min="262" max="262" width="7.5703125" style="66" bestFit="1" customWidth="1"/>
    <col min="263" max="263" width="7.7109375" style="66" customWidth="1"/>
    <col min="264" max="512" width="9.140625" style="66"/>
    <col min="513" max="513" width="11.7109375" style="66" customWidth="1"/>
    <col min="514" max="514" width="44.28515625" style="66" bestFit="1" customWidth="1"/>
    <col min="515" max="515" width="5.42578125" style="66" bestFit="1" customWidth="1"/>
    <col min="516" max="516" width="7.28515625" style="66" customWidth="1"/>
    <col min="517" max="517" width="7.85546875" style="66" customWidth="1"/>
    <col min="518" max="518" width="7.5703125" style="66" bestFit="1" customWidth="1"/>
    <col min="519" max="519" width="7.7109375" style="66" customWidth="1"/>
    <col min="520" max="768" width="9.140625" style="66"/>
    <col min="769" max="769" width="11.7109375" style="66" customWidth="1"/>
    <col min="770" max="770" width="44.28515625" style="66" bestFit="1" customWidth="1"/>
    <col min="771" max="771" width="5.42578125" style="66" bestFit="1" customWidth="1"/>
    <col min="772" max="772" width="7.28515625" style="66" customWidth="1"/>
    <col min="773" max="773" width="7.85546875" style="66" customWidth="1"/>
    <col min="774" max="774" width="7.5703125" style="66" bestFit="1" customWidth="1"/>
    <col min="775" max="775" width="7.7109375" style="66" customWidth="1"/>
    <col min="776" max="1024" width="9.140625" style="66"/>
    <col min="1025" max="1025" width="11.7109375" style="66" customWidth="1"/>
    <col min="1026" max="1026" width="44.28515625" style="66" bestFit="1" customWidth="1"/>
    <col min="1027" max="1027" width="5.42578125" style="66" bestFit="1" customWidth="1"/>
    <col min="1028" max="1028" width="7.28515625" style="66" customWidth="1"/>
    <col min="1029" max="1029" width="7.85546875" style="66" customWidth="1"/>
    <col min="1030" max="1030" width="7.5703125" style="66" bestFit="1" customWidth="1"/>
    <col min="1031" max="1031" width="7.7109375" style="66" customWidth="1"/>
    <col min="1032" max="1280" width="9.140625" style="66"/>
    <col min="1281" max="1281" width="11.7109375" style="66" customWidth="1"/>
    <col min="1282" max="1282" width="44.28515625" style="66" bestFit="1" customWidth="1"/>
    <col min="1283" max="1283" width="5.42578125" style="66" bestFit="1" customWidth="1"/>
    <col min="1284" max="1284" width="7.28515625" style="66" customWidth="1"/>
    <col min="1285" max="1285" width="7.85546875" style="66" customWidth="1"/>
    <col min="1286" max="1286" width="7.5703125" style="66" bestFit="1" customWidth="1"/>
    <col min="1287" max="1287" width="7.7109375" style="66" customWidth="1"/>
    <col min="1288" max="1536" width="9.140625" style="66"/>
    <col min="1537" max="1537" width="11.7109375" style="66" customWidth="1"/>
    <col min="1538" max="1538" width="44.28515625" style="66" bestFit="1" customWidth="1"/>
    <col min="1539" max="1539" width="5.42578125" style="66" bestFit="1" customWidth="1"/>
    <col min="1540" max="1540" width="7.28515625" style="66" customWidth="1"/>
    <col min="1541" max="1541" width="7.85546875" style="66" customWidth="1"/>
    <col min="1542" max="1542" width="7.5703125" style="66" bestFit="1" customWidth="1"/>
    <col min="1543" max="1543" width="7.7109375" style="66" customWidth="1"/>
    <col min="1544" max="1792" width="9.140625" style="66"/>
    <col min="1793" max="1793" width="11.7109375" style="66" customWidth="1"/>
    <col min="1794" max="1794" width="44.28515625" style="66" bestFit="1" customWidth="1"/>
    <col min="1795" max="1795" width="5.42578125" style="66" bestFit="1" customWidth="1"/>
    <col min="1796" max="1796" width="7.28515625" style="66" customWidth="1"/>
    <col min="1797" max="1797" width="7.85546875" style="66" customWidth="1"/>
    <col min="1798" max="1798" width="7.5703125" style="66" bestFit="1" customWidth="1"/>
    <col min="1799" max="1799" width="7.7109375" style="66" customWidth="1"/>
    <col min="1800" max="2048" width="9.140625" style="66"/>
    <col min="2049" max="2049" width="11.7109375" style="66" customWidth="1"/>
    <col min="2050" max="2050" width="44.28515625" style="66" bestFit="1" customWidth="1"/>
    <col min="2051" max="2051" width="5.42578125" style="66" bestFit="1" customWidth="1"/>
    <col min="2052" max="2052" width="7.28515625" style="66" customWidth="1"/>
    <col min="2053" max="2053" width="7.85546875" style="66" customWidth="1"/>
    <col min="2054" max="2054" width="7.5703125" style="66" bestFit="1" customWidth="1"/>
    <col min="2055" max="2055" width="7.7109375" style="66" customWidth="1"/>
    <col min="2056" max="2304" width="9.140625" style="66"/>
    <col min="2305" max="2305" width="11.7109375" style="66" customWidth="1"/>
    <col min="2306" max="2306" width="44.28515625" style="66" bestFit="1" customWidth="1"/>
    <col min="2307" max="2307" width="5.42578125" style="66" bestFit="1" customWidth="1"/>
    <col min="2308" max="2308" width="7.28515625" style="66" customWidth="1"/>
    <col min="2309" max="2309" width="7.85546875" style="66" customWidth="1"/>
    <col min="2310" max="2310" width="7.5703125" style="66" bestFit="1" customWidth="1"/>
    <col min="2311" max="2311" width="7.7109375" style="66" customWidth="1"/>
    <col min="2312" max="2560" width="9.140625" style="66"/>
    <col min="2561" max="2561" width="11.7109375" style="66" customWidth="1"/>
    <col min="2562" max="2562" width="44.28515625" style="66" bestFit="1" customWidth="1"/>
    <col min="2563" max="2563" width="5.42578125" style="66" bestFit="1" customWidth="1"/>
    <col min="2564" max="2564" width="7.28515625" style="66" customWidth="1"/>
    <col min="2565" max="2565" width="7.85546875" style="66" customWidth="1"/>
    <col min="2566" max="2566" width="7.5703125" style="66" bestFit="1" customWidth="1"/>
    <col min="2567" max="2567" width="7.7109375" style="66" customWidth="1"/>
    <col min="2568" max="2816" width="9.140625" style="66"/>
    <col min="2817" max="2817" width="11.7109375" style="66" customWidth="1"/>
    <col min="2818" max="2818" width="44.28515625" style="66" bestFit="1" customWidth="1"/>
    <col min="2819" max="2819" width="5.42578125" style="66" bestFit="1" customWidth="1"/>
    <col min="2820" max="2820" width="7.28515625" style="66" customWidth="1"/>
    <col min="2821" max="2821" width="7.85546875" style="66" customWidth="1"/>
    <col min="2822" max="2822" width="7.5703125" style="66" bestFit="1" customWidth="1"/>
    <col min="2823" max="2823" width="7.7109375" style="66" customWidth="1"/>
    <col min="2824" max="3072" width="9.140625" style="66"/>
    <col min="3073" max="3073" width="11.7109375" style="66" customWidth="1"/>
    <col min="3074" max="3074" width="44.28515625" style="66" bestFit="1" customWidth="1"/>
    <col min="3075" max="3075" width="5.42578125" style="66" bestFit="1" customWidth="1"/>
    <col min="3076" max="3076" width="7.28515625" style="66" customWidth="1"/>
    <col min="3077" max="3077" width="7.85546875" style="66" customWidth="1"/>
    <col min="3078" max="3078" width="7.5703125" style="66" bestFit="1" customWidth="1"/>
    <col min="3079" max="3079" width="7.7109375" style="66" customWidth="1"/>
    <col min="3080" max="3328" width="9.140625" style="66"/>
    <col min="3329" max="3329" width="11.7109375" style="66" customWidth="1"/>
    <col min="3330" max="3330" width="44.28515625" style="66" bestFit="1" customWidth="1"/>
    <col min="3331" max="3331" width="5.42578125" style="66" bestFit="1" customWidth="1"/>
    <col min="3332" max="3332" width="7.28515625" style="66" customWidth="1"/>
    <col min="3333" max="3333" width="7.85546875" style="66" customWidth="1"/>
    <col min="3334" max="3334" width="7.5703125" style="66" bestFit="1" customWidth="1"/>
    <col min="3335" max="3335" width="7.7109375" style="66" customWidth="1"/>
    <col min="3336" max="3584" width="9.140625" style="66"/>
    <col min="3585" max="3585" width="11.7109375" style="66" customWidth="1"/>
    <col min="3586" max="3586" width="44.28515625" style="66" bestFit="1" customWidth="1"/>
    <col min="3587" max="3587" width="5.42578125" style="66" bestFit="1" customWidth="1"/>
    <col min="3588" max="3588" width="7.28515625" style="66" customWidth="1"/>
    <col min="3589" max="3589" width="7.85546875" style="66" customWidth="1"/>
    <col min="3590" max="3590" width="7.5703125" style="66" bestFit="1" customWidth="1"/>
    <col min="3591" max="3591" width="7.7109375" style="66" customWidth="1"/>
    <col min="3592" max="3840" width="9.140625" style="66"/>
    <col min="3841" max="3841" width="11.7109375" style="66" customWidth="1"/>
    <col min="3842" max="3842" width="44.28515625" style="66" bestFit="1" customWidth="1"/>
    <col min="3843" max="3843" width="5.42578125" style="66" bestFit="1" customWidth="1"/>
    <col min="3844" max="3844" width="7.28515625" style="66" customWidth="1"/>
    <col min="3845" max="3845" width="7.85546875" style="66" customWidth="1"/>
    <col min="3846" max="3846" width="7.5703125" style="66" bestFit="1" customWidth="1"/>
    <col min="3847" max="3847" width="7.7109375" style="66" customWidth="1"/>
    <col min="3848" max="4096" width="9.140625" style="66"/>
    <col min="4097" max="4097" width="11.7109375" style="66" customWidth="1"/>
    <col min="4098" max="4098" width="44.28515625" style="66" bestFit="1" customWidth="1"/>
    <col min="4099" max="4099" width="5.42578125" style="66" bestFit="1" customWidth="1"/>
    <col min="4100" max="4100" width="7.28515625" style="66" customWidth="1"/>
    <col min="4101" max="4101" width="7.85546875" style="66" customWidth="1"/>
    <col min="4102" max="4102" width="7.5703125" style="66" bestFit="1" customWidth="1"/>
    <col min="4103" max="4103" width="7.7109375" style="66" customWidth="1"/>
    <col min="4104" max="4352" width="9.140625" style="66"/>
    <col min="4353" max="4353" width="11.7109375" style="66" customWidth="1"/>
    <col min="4354" max="4354" width="44.28515625" style="66" bestFit="1" customWidth="1"/>
    <col min="4355" max="4355" width="5.42578125" style="66" bestFit="1" customWidth="1"/>
    <col min="4356" max="4356" width="7.28515625" style="66" customWidth="1"/>
    <col min="4357" max="4357" width="7.85546875" style="66" customWidth="1"/>
    <col min="4358" max="4358" width="7.5703125" style="66" bestFit="1" customWidth="1"/>
    <col min="4359" max="4359" width="7.7109375" style="66" customWidth="1"/>
    <col min="4360" max="4608" width="9.140625" style="66"/>
    <col min="4609" max="4609" width="11.7109375" style="66" customWidth="1"/>
    <col min="4610" max="4610" width="44.28515625" style="66" bestFit="1" customWidth="1"/>
    <col min="4611" max="4611" width="5.42578125" style="66" bestFit="1" customWidth="1"/>
    <col min="4612" max="4612" width="7.28515625" style="66" customWidth="1"/>
    <col min="4613" max="4613" width="7.85546875" style="66" customWidth="1"/>
    <col min="4614" max="4614" width="7.5703125" style="66" bestFit="1" customWidth="1"/>
    <col min="4615" max="4615" width="7.7109375" style="66" customWidth="1"/>
    <col min="4616" max="4864" width="9.140625" style="66"/>
    <col min="4865" max="4865" width="11.7109375" style="66" customWidth="1"/>
    <col min="4866" max="4866" width="44.28515625" style="66" bestFit="1" customWidth="1"/>
    <col min="4867" max="4867" width="5.42578125" style="66" bestFit="1" customWidth="1"/>
    <col min="4868" max="4868" width="7.28515625" style="66" customWidth="1"/>
    <col min="4869" max="4869" width="7.85546875" style="66" customWidth="1"/>
    <col min="4870" max="4870" width="7.5703125" style="66" bestFit="1" customWidth="1"/>
    <col min="4871" max="4871" width="7.7109375" style="66" customWidth="1"/>
    <col min="4872" max="5120" width="9.140625" style="66"/>
    <col min="5121" max="5121" width="11.7109375" style="66" customWidth="1"/>
    <col min="5122" max="5122" width="44.28515625" style="66" bestFit="1" customWidth="1"/>
    <col min="5123" max="5123" width="5.42578125" style="66" bestFit="1" customWidth="1"/>
    <col min="5124" max="5124" width="7.28515625" style="66" customWidth="1"/>
    <col min="5125" max="5125" width="7.85546875" style="66" customWidth="1"/>
    <col min="5126" max="5126" width="7.5703125" style="66" bestFit="1" customWidth="1"/>
    <col min="5127" max="5127" width="7.7109375" style="66" customWidth="1"/>
    <col min="5128" max="5376" width="9.140625" style="66"/>
    <col min="5377" max="5377" width="11.7109375" style="66" customWidth="1"/>
    <col min="5378" max="5378" width="44.28515625" style="66" bestFit="1" customWidth="1"/>
    <col min="5379" max="5379" width="5.42578125" style="66" bestFit="1" customWidth="1"/>
    <col min="5380" max="5380" width="7.28515625" style="66" customWidth="1"/>
    <col min="5381" max="5381" width="7.85546875" style="66" customWidth="1"/>
    <col min="5382" max="5382" width="7.5703125" style="66" bestFit="1" customWidth="1"/>
    <col min="5383" max="5383" width="7.7109375" style="66" customWidth="1"/>
    <col min="5384" max="5632" width="9.140625" style="66"/>
    <col min="5633" max="5633" width="11.7109375" style="66" customWidth="1"/>
    <col min="5634" max="5634" width="44.28515625" style="66" bestFit="1" customWidth="1"/>
    <col min="5635" max="5635" width="5.42578125" style="66" bestFit="1" customWidth="1"/>
    <col min="5636" max="5636" width="7.28515625" style="66" customWidth="1"/>
    <col min="5637" max="5637" width="7.85546875" style="66" customWidth="1"/>
    <col min="5638" max="5638" width="7.5703125" style="66" bestFit="1" customWidth="1"/>
    <col min="5639" max="5639" width="7.7109375" style="66" customWidth="1"/>
    <col min="5640" max="5888" width="9.140625" style="66"/>
    <col min="5889" max="5889" width="11.7109375" style="66" customWidth="1"/>
    <col min="5890" max="5890" width="44.28515625" style="66" bestFit="1" customWidth="1"/>
    <col min="5891" max="5891" width="5.42578125" style="66" bestFit="1" customWidth="1"/>
    <col min="5892" max="5892" width="7.28515625" style="66" customWidth="1"/>
    <col min="5893" max="5893" width="7.85546875" style="66" customWidth="1"/>
    <col min="5894" max="5894" width="7.5703125" style="66" bestFit="1" customWidth="1"/>
    <col min="5895" max="5895" width="7.7109375" style="66" customWidth="1"/>
    <col min="5896" max="6144" width="9.140625" style="66"/>
    <col min="6145" max="6145" width="11.7109375" style="66" customWidth="1"/>
    <col min="6146" max="6146" width="44.28515625" style="66" bestFit="1" customWidth="1"/>
    <col min="6147" max="6147" width="5.42578125" style="66" bestFit="1" customWidth="1"/>
    <col min="6148" max="6148" width="7.28515625" style="66" customWidth="1"/>
    <col min="6149" max="6149" width="7.85546875" style="66" customWidth="1"/>
    <col min="6150" max="6150" width="7.5703125" style="66" bestFit="1" customWidth="1"/>
    <col min="6151" max="6151" width="7.7109375" style="66" customWidth="1"/>
    <col min="6152" max="6400" width="9.140625" style="66"/>
    <col min="6401" max="6401" width="11.7109375" style="66" customWidth="1"/>
    <col min="6402" max="6402" width="44.28515625" style="66" bestFit="1" customWidth="1"/>
    <col min="6403" max="6403" width="5.42578125" style="66" bestFit="1" customWidth="1"/>
    <col min="6404" max="6404" width="7.28515625" style="66" customWidth="1"/>
    <col min="6405" max="6405" width="7.85546875" style="66" customWidth="1"/>
    <col min="6406" max="6406" width="7.5703125" style="66" bestFit="1" customWidth="1"/>
    <col min="6407" max="6407" width="7.7109375" style="66" customWidth="1"/>
    <col min="6408" max="6656" width="9.140625" style="66"/>
    <col min="6657" max="6657" width="11.7109375" style="66" customWidth="1"/>
    <col min="6658" max="6658" width="44.28515625" style="66" bestFit="1" customWidth="1"/>
    <col min="6659" max="6659" width="5.42578125" style="66" bestFit="1" customWidth="1"/>
    <col min="6660" max="6660" width="7.28515625" style="66" customWidth="1"/>
    <col min="6661" max="6661" width="7.85546875" style="66" customWidth="1"/>
    <col min="6662" max="6662" width="7.5703125" style="66" bestFit="1" customWidth="1"/>
    <col min="6663" max="6663" width="7.7109375" style="66" customWidth="1"/>
    <col min="6664" max="6912" width="9.140625" style="66"/>
    <col min="6913" max="6913" width="11.7109375" style="66" customWidth="1"/>
    <col min="6914" max="6914" width="44.28515625" style="66" bestFit="1" customWidth="1"/>
    <col min="6915" max="6915" width="5.42578125" style="66" bestFit="1" customWidth="1"/>
    <col min="6916" max="6916" width="7.28515625" style="66" customWidth="1"/>
    <col min="6917" max="6917" width="7.85546875" style="66" customWidth="1"/>
    <col min="6918" max="6918" width="7.5703125" style="66" bestFit="1" customWidth="1"/>
    <col min="6919" max="6919" width="7.7109375" style="66" customWidth="1"/>
    <col min="6920" max="7168" width="9.140625" style="66"/>
    <col min="7169" max="7169" width="11.7109375" style="66" customWidth="1"/>
    <col min="7170" max="7170" width="44.28515625" style="66" bestFit="1" customWidth="1"/>
    <col min="7171" max="7171" width="5.42578125" style="66" bestFit="1" customWidth="1"/>
    <col min="7172" max="7172" width="7.28515625" style="66" customWidth="1"/>
    <col min="7173" max="7173" width="7.85546875" style="66" customWidth="1"/>
    <col min="7174" max="7174" width="7.5703125" style="66" bestFit="1" customWidth="1"/>
    <col min="7175" max="7175" width="7.7109375" style="66" customWidth="1"/>
    <col min="7176" max="7424" width="9.140625" style="66"/>
    <col min="7425" max="7425" width="11.7109375" style="66" customWidth="1"/>
    <col min="7426" max="7426" width="44.28515625" style="66" bestFit="1" customWidth="1"/>
    <col min="7427" max="7427" width="5.42578125" style="66" bestFit="1" customWidth="1"/>
    <col min="7428" max="7428" width="7.28515625" style="66" customWidth="1"/>
    <col min="7429" max="7429" width="7.85546875" style="66" customWidth="1"/>
    <col min="7430" max="7430" width="7.5703125" style="66" bestFit="1" customWidth="1"/>
    <col min="7431" max="7431" width="7.7109375" style="66" customWidth="1"/>
    <col min="7432" max="7680" width="9.140625" style="66"/>
    <col min="7681" max="7681" width="11.7109375" style="66" customWidth="1"/>
    <col min="7682" max="7682" width="44.28515625" style="66" bestFit="1" customWidth="1"/>
    <col min="7683" max="7683" width="5.42578125" style="66" bestFit="1" customWidth="1"/>
    <col min="7684" max="7684" width="7.28515625" style="66" customWidth="1"/>
    <col min="7685" max="7685" width="7.85546875" style="66" customWidth="1"/>
    <col min="7686" max="7686" width="7.5703125" style="66" bestFit="1" customWidth="1"/>
    <col min="7687" max="7687" width="7.7109375" style="66" customWidth="1"/>
    <col min="7688" max="7936" width="9.140625" style="66"/>
    <col min="7937" max="7937" width="11.7109375" style="66" customWidth="1"/>
    <col min="7938" max="7938" width="44.28515625" style="66" bestFit="1" customWidth="1"/>
    <col min="7939" max="7939" width="5.42578125" style="66" bestFit="1" customWidth="1"/>
    <col min="7940" max="7940" width="7.28515625" style="66" customWidth="1"/>
    <col min="7941" max="7941" width="7.85546875" style="66" customWidth="1"/>
    <col min="7942" max="7942" width="7.5703125" style="66" bestFit="1" customWidth="1"/>
    <col min="7943" max="7943" width="7.7109375" style="66" customWidth="1"/>
    <col min="7944" max="8192" width="9.140625" style="66"/>
    <col min="8193" max="8193" width="11.7109375" style="66" customWidth="1"/>
    <col min="8194" max="8194" width="44.28515625" style="66" bestFit="1" customWidth="1"/>
    <col min="8195" max="8195" width="5.42578125" style="66" bestFit="1" customWidth="1"/>
    <col min="8196" max="8196" width="7.28515625" style="66" customWidth="1"/>
    <col min="8197" max="8197" width="7.85546875" style="66" customWidth="1"/>
    <col min="8198" max="8198" width="7.5703125" style="66" bestFit="1" customWidth="1"/>
    <col min="8199" max="8199" width="7.7109375" style="66" customWidth="1"/>
    <col min="8200" max="8448" width="9.140625" style="66"/>
    <col min="8449" max="8449" width="11.7109375" style="66" customWidth="1"/>
    <col min="8450" max="8450" width="44.28515625" style="66" bestFit="1" customWidth="1"/>
    <col min="8451" max="8451" width="5.42578125" style="66" bestFit="1" customWidth="1"/>
    <col min="8452" max="8452" width="7.28515625" style="66" customWidth="1"/>
    <col min="8453" max="8453" width="7.85546875" style="66" customWidth="1"/>
    <col min="8454" max="8454" width="7.5703125" style="66" bestFit="1" customWidth="1"/>
    <col min="8455" max="8455" width="7.7109375" style="66" customWidth="1"/>
    <col min="8456" max="8704" width="9.140625" style="66"/>
    <col min="8705" max="8705" width="11.7109375" style="66" customWidth="1"/>
    <col min="8706" max="8706" width="44.28515625" style="66" bestFit="1" customWidth="1"/>
    <col min="8707" max="8707" width="5.42578125" style="66" bestFit="1" customWidth="1"/>
    <col min="8708" max="8708" width="7.28515625" style="66" customWidth="1"/>
    <col min="8709" max="8709" width="7.85546875" style="66" customWidth="1"/>
    <col min="8710" max="8710" width="7.5703125" style="66" bestFit="1" customWidth="1"/>
    <col min="8711" max="8711" width="7.7109375" style="66" customWidth="1"/>
    <col min="8712" max="8960" width="9.140625" style="66"/>
    <col min="8961" max="8961" width="11.7109375" style="66" customWidth="1"/>
    <col min="8962" max="8962" width="44.28515625" style="66" bestFit="1" customWidth="1"/>
    <col min="8963" max="8963" width="5.42578125" style="66" bestFit="1" customWidth="1"/>
    <col min="8964" max="8964" width="7.28515625" style="66" customWidth="1"/>
    <col min="8965" max="8965" width="7.85546875" style="66" customWidth="1"/>
    <col min="8966" max="8966" width="7.5703125" style="66" bestFit="1" customWidth="1"/>
    <col min="8967" max="8967" width="7.7109375" style="66" customWidth="1"/>
    <col min="8968" max="9216" width="9.140625" style="66"/>
    <col min="9217" max="9217" width="11.7109375" style="66" customWidth="1"/>
    <col min="9218" max="9218" width="44.28515625" style="66" bestFit="1" customWidth="1"/>
    <col min="9219" max="9219" width="5.42578125" style="66" bestFit="1" customWidth="1"/>
    <col min="9220" max="9220" width="7.28515625" style="66" customWidth="1"/>
    <col min="9221" max="9221" width="7.85546875" style="66" customWidth="1"/>
    <col min="9222" max="9222" width="7.5703125" style="66" bestFit="1" customWidth="1"/>
    <col min="9223" max="9223" width="7.7109375" style="66" customWidth="1"/>
    <col min="9224" max="9472" width="9.140625" style="66"/>
    <col min="9473" max="9473" width="11.7109375" style="66" customWidth="1"/>
    <col min="9474" max="9474" width="44.28515625" style="66" bestFit="1" customWidth="1"/>
    <col min="9475" max="9475" width="5.42578125" style="66" bestFit="1" customWidth="1"/>
    <col min="9476" max="9476" width="7.28515625" style="66" customWidth="1"/>
    <col min="9477" max="9477" width="7.85546875" style="66" customWidth="1"/>
    <col min="9478" max="9478" width="7.5703125" style="66" bestFit="1" customWidth="1"/>
    <col min="9479" max="9479" width="7.7109375" style="66" customWidth="1"/>
    <col min="9480" max="9728" width="9.140625" style="66"/>
    <col min="9729" max="9729" width="11.7109375" style="66" customWidth="1"/>
    <col min="9730" max="9730" width="44.28515625" style="66" bestFit="1" customWidth="1"/>
    <col min="9731" max="9731" width="5.42578125" style="66" bestFit="1" customWidth="1"/>
    <col min="9732" max="9732" width="7.28515625" style="66" customWidth="1"/>
    <col min="9733" max="9733" width="7.85546875" style="66" customWidth="1"/>
    <col min="9734" max="9734" width="7.5703125" style="66" bestFit="1" customWidth="1"/>
    <col min="9735" max="9735" width="7.7109375" style="66" customWidth="1"/>
    <col min="9736" max="9984" width="9.140625" style="66"/>
    <col min="9985" max="9985" width="11.7109375" style="66" customWidth="1"/>
    <col min="9986" max="9986" width="44.28515625" style="66" bestFit="1" customWidth="1"/>
    <col min="9987" max="9987" width="5.42578125" style="66" bestFit="1" customWidth="1"/>
    <col min="9988" max="9988" width="7.28515625" style="66" customWidth="1"/>
    <col min="9989" max="9989" width="7.85546875" style="66" customWidth="1"/>
    <col min="9990" max="9990" width="7.5703125" style="66" bestFit="1" customWidth="1"/>
    <col min="9991" max="9991" width="7.7109375" style="66" customWidth="1"/>
    <col min="9992" max="10240" width="9.140625" style="66"/>
    <col min="10241" max="10241" width="11.7109375" style="66" customWidth="1"/>
    <col min="10242" max="10242" width="44.28515625" style="66" bestFit="1" customWidth="1"/>
    <col min="10243" max="10243" width="5.42578125" style="66" bestFit="1" customWidth="1"/>
    <col min="10244" max="10244" width="7.28515625" style="66" customWidth="1"/>
    <col min="10245" max="10245" width="7.85546875" style="66" customWidth="1"/>
    <col min="10246" max="10246" width="7.5703125" style="66" bestFit="1" customWidth="1"/>
    <col min="10247" max="10247" width="7.7109375" style="66" customWidth="1"/>
    <col min="10248" max="10496" width="9.140625" style="66"/>
    <col min="10497" max="10497" width="11.7109375" style="66" customWidth="1"/>
    <col min="10498" max="10498" width="44.28515625" style="66" bestFit="1" customWidth="1"/>
    <col min="10499" max="10499" width="5.42578125" style="66" bestFit="1" customWidth="1"/>
    <col min="10500" max="10500" width="7.28515625" style="66" customWidth="1"/>
    <col min="10501" max="10501" width="7.85546875" style="66" customWidth="1"/>
    <col min="10502" max="10502" width="7.5703125" style="66" bestFit="1" customWidth="1"/>
    <col min="10503" max="10503" width="7.7109375" style="66" customWidth="1"/>
    <col min="10504" max="10752" width="9.140625" style="66"/>
    <col min="10753" max="10753" width="11.7109375" style="66" customWidth="1"/>
    <col min="10754" max="10754" width="44.28515625" style="66" bestFit="1" customWidth="1"/>
    <col min="10755" max="10755" width="5.42578125" style="66" bestFit="1" customWidth="1"/>
    <col min="10756" max="10756" width="7.28515625" style="66" customWidth="1"/>
    <col min="10757" max="10757" width="7.85546875" style="66" customWidth="1"/>
    <col min="10758" max="10758" width="7.5703125" style="66" bestFit="1" customWidth="1"/>
    <col min="10759" max="10759" width="7.7109375" style="66" customWidth="1"/>
    <col min="10760" max="11008" width="9.140625" style="66"/>
    <col min="11009" max="11009" width="11.7109375" style="66" customWidth="1"/>
    <col min="11010" max="11010" width="44.28515625" style="66" bestFit="1" customWidth="1"/>
    <col min="11011" max="11011" width="5.42578125" style="66" bestFit="1" customWidth="1"/>
    <col min="11012" max="11012" width="7.28515625" style="66" customWidth="1"/>
    <col min="11013" max="11013" width="7.85546875" style="66" customWidth="1"/>
    <col min="11014" max="11014" width="7.5703125" style="66" bestFit="1" customWidth="1"/>
    <col min="11015" max="11015" width="7.7109375" style="66" customWidth="1"/>
    <col min="11016" max="11264" width="9.140625" style="66"/>
    <col min="11265" max="11265" width="11.7109375" style="66" customWidth="1"/>
    <col min="11266" max="11266" width="44.28515625" style="66" bestFit="1" customWidth="1"/>
    <col min="11267" max="11267" width="5.42578125" style="66" bestFit="1" customWidth="1"/>
    <col min="11268" max="11268" width="7.28515625" style="66" customWidth="1"/>
    <col min="11269" max="11269" width="7.85546875" style="66" customWidth="1"/>
    <col min="11270" max="11270" width="7.5703125" style="66" bestFit="1" customWidth="1"/>
    <col min="11271" max="11271" width="7.7109375" style="66" customWidth="1"/>
    <col min="11272" max="11520" width="9.140625" style="66"/>
    <col min="11521" max="11521" width="11.7109375" style="66" customWidth="1"/>
    <col min="11522" max="11522" width="44.28515625" style="66" bestFit="1" customWidth="1"/>
    <col min="11523" max="11523" width="5.42578125" style="66" bestFit="1" customWidth="1"/>
    <col min="11524" max="11524" width="7.28515625" style="66" customWidth="1"/>
    <col min="11525" max="11525" width="7.85546875" style="66" customWidth="1"/>
    <col min="11526" max="11526" width="7.5703125" style="66" bestFit="1" customWidth="1"/>
    <col min="11527" max="11527" width="7.7109375" style="66" customWidth="1"/>
    <col min="11528" max="11776" width="9.140625" style="66"/>
    <col min="11777" max="11777" width="11.7109375" style="66" customWidth="1"/>
    <col min="11778" max="11778" width="44.28515625" style="66" bestFit="1" customWidth="1"/>
    <col min="11779" max="11779" width="5.42578125" style="66" bestFit="1" customWidth="1"/>
    <col min="11780" max="11780" width="7.28515625" style="66" customWidth="1"/>
    <col min="11781" max="11781" width="7.85546875" style="66" customWidth="1"/>
    <col min="11782" max="11782" width="7.5703125" style="66" bestFit="1" customWidth="1"/>
    <col min="11783" max="11783" width="7.7109375" style="66" customWidth="1"/>
    <col min="11784" max="12032" width="9.140625" style="66"/>
    <col min="12033" max="12033" width="11.7109375" style="66" customWidth="1"/>
    <col min="12034" max="12034" width="44.28515625" style="66" bestFit="1" customWidth="1"/>
    <col min="12035" max="12035" width="5.42578125" style="66" bestFit="1" customWidth="1"/>
    <col min="12036" max="12036" width="7.28515625" style="66" customWidth="1"/>
    <col min="12037" max="12037" width="7.85546875" style="66" customWidth="1"/>
    <col min="12038" max="12038" width="7.5703125" style="66" bestFit="1" customWidth="1"/>
    <col min="12039" max="12039" width="7.7109375" style="66" customWidth="1"/>
    <col min="12040" max="12288" width="9.140625" style="66"/>
    <col min="12289" max="12289" width="11.7109375" style="66" customWidth="1"/>
    <col min="12290" max="12290" width="44.28515625" style="66" bestFit="1" customWidth="1"/>
    <col min="12291" max="12291" width="5.42578125" style="66" bestFit="1" customWidth="1"/>
    <col min="12292" max="12292" width="7.28515625" style="66" customWidth="1"/>
    <col min="12293" max="12293" width="7.85546875" style="66" customWidth="1"/>
    <col min="12294" max="12294" width="7.5703125" style="66" bestFit="1" customWidth="1"/>
    <col min="12295" max="12295" width="7.7109375" style="66" customWidth="1"/>
    <col min="12296" max="12544" width="9.140625" style="66"/>
    <col min="12545" max="12545" width="11.7109375" style="66" customWidth="1"/>
    <col min="12546" max="12546" width="44.28515625" style="66" bestFit="1" customWidth="1"/>
    <col min="12547" max="12547" width="5.42578125" style="66" bestFit="1" customWidth="1"/>
    <col min="12548" max="12548" width="7.28515625" style="66" customWidth="1"/>
    <col min="12549" max="12549" width="7.85546875" style="66" customWidth="1"/>
    <col min="12550" max="12550" width="7.5703125" style="66" bestFit="1" customWidth="1"/>
    <col min="12551" max="12551" width="7.7109375" style="66" customWidth="1"/>
    <col min="12552" max="12800" width="9.140625" style="66"/>
    <col min="12801" max="12801" width="11.7109375" style="66" customWidth="1"/>
    <col min="12802" max="12802" width="44.28515625" style="66" bestFit="1" customWidth="1"/>
    <col min="12803" max="12803" width="5.42578125" style="66" bestFit="1" customWidth="1"/>
    <col min="12804" max="12804" width="7.28515625" style="66" customWidth="1"/>
    <col min="12805" max="12805" width="7.85546875" style="66" customWidth="1"/>
    <col min="12806" max="12806" width="7.5703125" style="66" bestFit="1" customWidth="1"/>
    <col min="12807" max="12807" width="7.7109375" style="66" customWidth="1"/>
    <col min="12808" max="13056" width="9.140625" style="66"/>
    <col min="13057" max="13057" width="11.7109375" style="66" customWidth="1"/>
    <col min="13058" max="13058" width="44.28515625" style="66" bestFit="1" customWidth="1"/>
    <col min="13059" max="13059" width="5.42578125" style="66" bestFit="1" customWidth="1"/>
    <col min="13060" max="13060" width="7.28515625" style="66" customWidth="1"/>
    <col min="13061" max="13061" width="7.85546875" style="66" customWidth="1"/>
    <col min="13062" max="13062" width="7.5703125" style="66" bestFit="1" customWidth="1"/>
    <col min="13063" max="13063" width="7.7109375" style="66" customWidth="1"/>
    <col min="13064" max="13312" width="9.140625" style="66"/>
    <col min="13313" max="13313" width="11.7109375" style="66" customWidth="1"/>
    <col min="13314" max="13314" width="44.28515625" style="66" bestFit="1" customWidth="1"/>
    <col min="13315" max="13315" width="5.42578125" style="66" bestFit="1" customWidth="1"/>
    <col min="13316" max="13316" width="7.28515625" style="66" customWidth="1"/>
    <col min="13317" max="13317" width="7.85546875" style="66" customWidth="1"/>
    <col min="13318" max="13318" width="7.5703125" style="66" bestFit="1" customWidth="1"/>
    <col min="13319" max="13319" width="7.7109375" style="66" customWidth="1"/>
    <col min="13320" max="13568" width="9.140625" style="66"/>
    <col min="13569" max="13569" width="11.7109375" style="66" customWidth="1"/>
    <col min="13570" max="13570" width="44.28515625" style="66" bestFit="1" customWidth="1"/>
    <col min="13571" max="13571" width="5.42578125" style="66" bestFit="1" customWidth="1"/>
    <col min="13572" max="13572" width="7.28515625" style="66" customWidth="1"/>
    <col min="13573" max="13573" width="7.85546875" style="66" customWidth="1"/>
    <col min="13574" max="13574" width="7.5703125" style="66" bestFit="1" customWidth="1"/>
    <col min="13575" max="13575" width="7.7109375" style="66" customWidth="1"/>
    <col min="13576" max="13824" width="9.140625" style="66"/>
    <col min="13825" max="13825" width="11.7109375" style="66" customWidth="1"/>
    <col min="13826" max="13826" width="44.28515625" style="66" bestFit="1" customWidth="1"/>
    <col min="13827" max="13827" width="5.42578125" style="66" bestFit="1" customWidth="1"/>
    <col min="13828" max="13828" width="7.28515625" style="66" customWidth="1"/>
    <col min="13829" max="13829" width="7.85546875" style="66" customWidth="1"/>
    <col min="13830" max="13830" width="7.5703125" style="66" bestFit="1" customWidth="1"/>
    <col min="13831" max="13831" width="7.7109375" style="66" customWidth="1"/>
    <col min="13832" max="14080" width="9.140625" style="66"/>
    <col min="14081" max="14081" width="11.7109375" style="66" customWidth="1"/>
    <col min="14082" max="14082" width="44.28515625" style="66" bestFit="1" customWidth="1"/>
    <col min="14083" max="14083" width="5.42578125" style="66" bestFit="1" customWidth="1"/>
    <col min="14084" max="14084" width="7.28515625" style="66" customWidth="1"/>
    <col min="14085" max="14085" width="7.85546875" style="66" customWidth="1"/>
    <col min="14086" max="14086" width="7.5703125" style="66" bestFit="1" customWidth="1"/>
    <col min="14087" max="14087" width="7.7109375" style="66" customWidth="1"/>
    <col min="14088" max="14336" width="9.140625" style="66"/>
    <col min="14337" max="14337" width="11.7109375" style="66" customWidth="1"/>
    <col min="14338" max="14338" width="44.28515625" style="66" bestFit="1" customWidth="1"/>
    <col min="14339" max="14339" width="5.42578125" style="66" bestFit="1" customWidth="1"/>
    <col min="14340" max="14340" width="7.28515625" style="66" customWidth="1"/>
    <col min="14341" max="14341" width="7.85546875" style="66" customWidth="1"/>
    <col min="14342" max="14342" width="7.5703125" style="66" bestFit="1" customWidth="1"/>
    <col min="14343" max="14343" width="7.7109375" style="66" customWidth="1"/>
    <col min="14344" max="14592" width="9.140625" style="66"/>
    <col min="14593" max="14593" width="11.7109375" style="66" customWidth="1"/>
    <col min="14594" max="14594" width="44.28515625" style="66" bestFit="1" customWidth="1"/>
    <col min="14595" max="14595" width="5.42578125" style="66" bestFit="1" customWidth="1"/>
    <col min="14596" max="14596" width="7.28515625" style="66" customWidth="1"/>
    <col min="14597" max="14597" width="7.85546875" style="66" customWidth="1"/>
    <col min="14598" max="14598" width="7.5703125" style="66" bestFit="1" customWidth="1"/>
    <col min="14599" max="14599" width="7.7109375" style="66" customWidth="1"/>
    <col min="14600" max="14848" width="9.140625" style="66"/>
    <col min="14849" max="14849" width="11.7109375" style="66" customWidth="1"/>
    <col min="14850" max="14850" width="44.28515625" style="66" bestFit="1" customWidth="1"/>
    <col min="14851" max="14851" width="5.42578125" style="66" bestFit="1" customWidth="1"/>
    <col min="14852" max="14852" width="7.28515625" style="66" customWidth="1"/>
    <col min="14853" max="14853" width="7.85546875" style="66" customWidth="1"/>
    <col min="14854" max="14854" width="7.5703125" style="66" bestFit="1" customWidth="1"/>
    <col min="14855" max="14855" width="7.7109375" style="66" customWidth="1"/>
    <col min="14856" max="15104" width="9.140625" style="66"/>
    <col min="15105" max="15105" width="11.7109375" style="66" customWidth="1"/>
    <col min="15106" max="15106" width="44.28515625" style="66" bestFit="1" customWidth="1"/>
    <col min="15107" max="15107" width="5.42578125" style="66" bestFit="1" customWidth="1"/>
    <col min="15108" max="15108" width="7.28515625" style="66" customWidth="1"/>
    <col min="15109" max="15109" width="7.85546875" style="66" customWidth="1"/>
    <col min="15110" max="15110" width="7.5703125" style="66" bestFit="1" customWidth="1"/>
    <col min="15111" max="15111" width="7.7109375" style="66" customWidth="1"/>
    <col min="15112" max="15360" width="9.140625" style="66"/>
    <col min="15361" max="15361" width="11.7109375" style="66" customWidth="1"/>
    <col min="15362" max="15362" width="44.28515625" style="66" bestFit="1" customWidth="1"/>
    <col min="15363" max="15363" width="5.42578125" style="66" bestFit="1" customWidth="1"/>
    <col min="15364" max="15364" width="7.28515625" style="66" customWidth="1"/>
    <col min="15365" max="15365" width="7.85546875" style="66" customWidth="1"/>
    <col min="15366" max="15366" width="7.5703125" style="66" bestFit="1" customWidth="1"/>
    <col min="15367" max="15367" width="7.7109375" style="66" customWidth="1"/>
    <col min="15368" max="15616" width="9.140625" style="66"/>
    <col min="15617" max="15617" width="11.7109375" style="66" customWidth="1"/>
    <col min="15618" max="15618" width="44.28515625" style="66" bestFit="1" customWidth="1"/>
    <col min="15619" max="15619" width="5.42578125" style="66" bestFit="1" customWidth="1"/>
    <col min="15620" max="15620" width="7.28515625" style="66" customWidth="1"/>
    <col min="15621" max="15621" width="7.85546875" style="66" customWidth="1"/>
    <col min="15622" max="15622" width="7.5703125" style="66" bestFit="1" customWidth="1"/>
    <col min="15623" max="15623" width="7.7109375" style="66" customWidth="1"/>
    <col min="15624" max="15872" width="9.140625" style="66"/>
    <col min="15873" max="15873" width="11.7109375" style="66" customWidth="1"/>
    <col min="15874" max="15874" width="44.28515625" style="66" bestFit="1" customWidth="1"/>
    <col min="15875" max="15875" width="5.42578125" style="66" bestFit="1" customWidth="1"/>
    <col min="15876" max="15876" width="7.28515625" style="66" customWidth="1"/>
    <col min="15877" max="15877" width="7.85546875" style="66" customWidth="1"/>
    <col min="15878" max="15878" width="7.5703125" style="66" bestFit="1" customWidth="1"/>
    <col min="15879" max="15879" width="7.7109375" style="66" customWidth="1"/>
    <col min="15880" max="16128" width="9.140625" style="66"/>
    <col min="16129" max="16129" width="11.7109375" style="66" customWidth="1"/>
    <col min="16130" max="16130" width="44.28515625" style="66" bestFit="1" customWidth="1"/>
    <col min="16131" max="16131" width="5.42578125" style="66" bestFit="1" customWidth="1"/>
    <col min="16132" max="16132" width="7.28515625" style="66" customWidth="1"/>
    <col min="16133" max="16133" width="7.85546875" style="66" customWidth="1"/>
    <col min="16134" max="16134" width="7.5703125" style="66" bestFit="1" customWidth="1"/>
    <col min="16135" max="16135" width="7.7109375" style="66" customWidth="1"/>
    <col min="16136" max="16384" width="9.140625" style="66"/>
  </cols>
  <sheetData>
    <row r="1" spans="1:256" s="108" customFormat="1" ht="13.5" x14ac:dyDescent="0.25">
      <c r="A1" s="105"/>
      <c r="B1" s="106"/>
      <c r="C1" s="107"/>
      <c r="D1" s="106"/>
      <c r="E1" s="106"/>
      <c r="F1" s="106"/>
      <c r="G1" s="76" t="s">
        <v>16</v>
      </c>
      <c r="H1" s="7"/>
      <c r="I1" s="7"/>
      <c r="J1" s="7"/>
      <c r="K1" s="7"/>
      <c r="L1" s="7"/>
      <c r="M1" s="7"/>
      <c r="N1" s="7"/>
    </row>
    <row r="2" spans="1:256" s="1" customFormat="1" ht="11.25" customHeight="1" x14ac:dyDescent="0.25">
      <c r="A2" s="2"/>
      <c r="B2" s="3"/>
      <c r="C2" s="4"/>
      <c r="D2" s="5"/>
      <c r="E2" s="6"/>
      <c r="F2" s="6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s="1" customFormat="1" ht="18" x14ac:dyDescent="0.25">
      <c r="A3" s="1" t="s">
        <v>12</v>
      </c>
    </row>
    <row r="4" spans="1:256" s="1" customFormat="1" ht="5.25" customHeight="1" x14ac:dyDescent="0.25">
      <c r="A4" s="2"/>
      <c r="B4" s="3"/>
      <c r="C4" s="4"/>
      <c r="D4" s="5"/>
      <c r="E4" s="6"/>
      <c r="F4" s="6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s="71" customFormat="1" ht="13.5" x14ac:dyDescent="0.25">
      <c r="A5" s="71" t="s">
        <v>24</v>
      </c>
      <c r="C5" s="72"/>
      <c r="D5" s="73"/>
      <c r="E5" s="74"/>
      <c r="F5" s="28"/>
    </row>
    <row r="6" spans="1:256" s="71" customFormat="1" ht="13.5" x14ac:dyDescent="0.25">
      <c r="A6" s="71" t="s">
        <v>27</v>
      </c>
      <c r="C6" s="72"/>
      <c r="D6" s="73"/>
      <c r="E6" s="74"/>
      <c r="F6" s="28"/>
    </row>
    <row r="7" spans="1:256" s="71" customFormat="1" ht="13.5" x14ac:dyDescent="0.25">
      <c r="A7" s="71" t="s">
        <v>28</v>
      </c>
      <c r="C7" s="72"/>
      <c r="D7" s="73"/>
      <c r="E7" s="74"/>
      <c r="F7" s="28"/>
    </row>
    <row r="8" spans="1:256" s="71" customFormat="1" ht="13.5" x14ac:dyDescent="0.25">
      <c r="A8" s="71" t="s">
        <v>73</v>
      </c>
      <c r="C8" s="72"/>
      <c r="D8" s="73"/>
      <c r="E8" s="74"/>
      <c r="F8" s="28"/>
    </row>
    <row r="9" spans="1:256" s="71" customFormat="1" ht="13.5" x14ac:dyDescent="0.25">
      <c r="A9" s="71" t="s">
        <v>78</v>
      </c>
      <c r="C9" s="72"/>
      <c r="D9" s="73"/>
      <c r="E9" s="74"/>
      <c r="F9" s="28"/>
    </row>
    <row r="10" spans="1:256" s="14" customFormat="1" ht="13.5" x14ac:dyDescent="0.25">
      <c r="B10" s="25"/>
      <c r="C10" s="26"/>
      <c r="D10" s="27"/>
      <c r="E10" s="28"/>
      <c r="F10" s="28"/>
    </row>
    <row r="11" spans="1:256" s="14" customFormat="1" ht="13.5" x14ac:dyDescent="0.25">
      <c r="A11" s="29" t="s">
        <v>23</v>
      </c>
      <c r="B11" s="30"/>
      <c r="C11" s="31"/>
      <c r="D11" s="32"/>
      <c r="E11" s="33"/>
      <c r="F11" s="34"/>
      <c r="G11" s="12"/>
    </row>
    <row r="12" spans="1:256" s="14" customFormat="1" ht="13.5" x14ac:dyDescent="0.25">
      <c r="A12" s="35" t="s">
        <v>2</v>
      </c>
      <c r="B12" s="36"/>
      <c r="C12" s="137"/>
      <c r="D12" s="138"/>
      <c r="E12" s="139"/>
      <c r="F12" s="140"/>
      <c r="G12" s="19"/>
    </row>
    <row r="13" spans="1:256" s="14" customFormat="1" ht="40.5" x14ac:dyDescent="0.25">
      <c r="A13" s="35" t="s">
        <v>3</v>
      </c>
      <c r="B13" s="15" t="s">
        <v>105</v>
      </c>
      <c r="C13" s="16" t="s">
        <v>0</v>
      </c>
      <c r="D13" s="17">
        <v>10</v>
      </c>
      <c r="E13" s="18">
        <v>0</v>
      </c>
      <c r="F13" s="18">
        <f t="shared" ref="F13:F42" si="0">+D13*E13</f>
        <v>0</v>
      </c>
      <c r="G13" s="19"/>
    </row>
    <row r="14" spans="1:256" s="14" customFormat="1" ht="27" x14ac:dyDescent="0.25">
      <c r="A14" s="35" t="s">
        <v>88</v>
      </c>
      <c r="B14" s="15" t="s">
        <v>87</v>
      </c>
      <c r="C14" s="16" t="s">
        <v>0</v>
      </c>
      <c r="D14" s="17">
        <v>6</v>
      </c>
      <c r="E14" s="18">
        <v>0</v>
      </c>
      <c r="F14" s="18">
        <f t="shared" si="0"/>
        <v>0</v>
      </c>
      <c r="G14" s="19"/>
      <c r="I14" s="144"/>
      <c r="K14" s="144"/>
    </row>
    <row r="15" spans="1:256" s="14" customFormat="1" ht="27" x14ac:dyDescent="0.25">
      <c r="A15" s="35" t="s">
        <v>90</v>
      </c>
      <c r="B15" s="15" t="s">
        <v>89</v>
      </c>
      <c r="C15" s="16" t="s">
        <v>0</v>
      </c>
      <c r="D15" s="17">
        <v>1</v>
      </c>
      <c r="E15" s="18">
        <v>0</v>
      </c>
      <c r="F15" s="18">
        <f t="shared" si="0"/>
        <v>0</v>
      </c>
      <c r="G15" s="19"/>
    </row>
    <row r="16" spans="1:256" s="14" customFormat="1" ht="27" x14ac:dyDescent="0.25">
      <c r="A16" s="35" t="s">
        <v>92</v>
      </c>
      <c r="B16" s="15" t="s">
        <v>91</v>
      </c>
      <c r="C16" s="16" t="s">
        <v>0</v>
      </c>
      <c r="D16" s="17">
        <v>3</v>
      </c>
      <c r="E16" s="18">
        <v>0</v>
      </c>
      <c r="F16" s="18">
        <f t="shared" si="0"/>
        <v>0</v>
      </c>
      <c r="G16" s="19"/>
    </row>
    <row r="17" spans="1:11" s="14" customFormat="1" ht="27" x14ac:dyDescent="0.25">
      <c r="A17" s="35" t="s">
        <v>94</v>
      </c>
      <c r="B17" s="15" t="s">
        <v>93</v>
      </c>
      <c r="C17" s="16" t="s">
        <v>0</v>
      </c>
      <c r="D17" s="17">
        <v>2</v>
      </c>
      <c r="E17" s="18">
        <v>0</v>
      </c>
      <c r="F17" s="18">
        <f t="shared" si="0"/>
        <v>0</v>
      </c>
      <c r="G17" s="19"/>
    </row>
    <row r="18" spans="1:11" s="14" customFormat="1" ht="27" x14ac:dyDescent="0.25">
      <c r="A18" s="35" t="s">
        <v>96</v>
      </c>
      <c r="B18" s="15" t="s">
        <v>95</v>
      </c>
      <c r="C18" s="16" t="s">
        <v>0</v>
      </c>
      <c r="D18" s="17">
        <v>1</v>
      </c>
      <c r="E18" s="18">
        <v>0</v>
      </c>
      <c r="F18" s="18">
        <f t="shared" si="0"/>
        <v>0</v>
      </c>
      <c r="G18" s="19"/>
    </row>
    <row r="19" spans="1:11" s="14" customFormat="1" ht="27" x14ac:dyDescent="0.25">
      <c r="A19" s="35" t="s">
        <v>98</v>
      </c>
      <c r="B19" s="15" t="s">
        <v>97</v>
      </c>
      <c r="C19" s="16" t="s">
        <v>0</v>
      </c>
      <c r="D19" s="17">
        <v>2</v>
      </c>
      <c r="E19" s="18">
        <v>0</v>
      </c>
      <c r="F19" s="18">
        <f t="shared" si="0"/>
        <v>0</v>
      </c>
      <c r="G19" s="19"/>
    </row>
    <row r="20" spans="1:11" s="14" customFormat="1" ht="27" x14ac:dyDescent="0.25">
      <c r="A20" s="35" t="s">
        <v>3</v>
      </c>
      <c r="B20" s="15" t="s">
        <v>99</v>
      </c>
      <c r="C20" s="16" t="s">
        <v>0</v>
      </c>
      <c r="D20" s="17">
        <v>7</v>
      </c>
      <c r="E20" s="18">
        <v>0</v>
      </c>
      <c r="F20" s="18">
        <f t="shared" si="0"/>
        <v>0</v>
      </c>
      <c r="G20" s="19"/>
    </row>
    <row r="21" spans="1:11" s="14" customFormat="1" ht="13.5" x14ac:dyDescent="0.25">
      <c r="A21" s="35" t="s">
        <v>17</v>
      </c>
      <c r="B21" s="15"/>
      <c r="C21" s="16"/>
      <c r="D21" s="17"/>
      <c r="E21" s="18"/>
      <c r="F21" s="18"/>
      <c r="G21" s="19"/>
    </row>
    <row r="22" spans="1:11" s="14" customFormat="1" ht="27" x14ac:dyDescent="0.25">
      <c r="A22" s="35" t="s">
        <v>19</v>
      </c>
      <c r="B22" s="15" t="s">
        <v>20</v>
      </c>
      <c r="C22" s="16" t="s">
        <v>0</v>
      </c>
      <c r="D22" s="17">
        <f>+D14</f>
        <v>6</v>
      </c>
      <c r="E22" s="18">
        <v>0</v>
      </c>
      <c r="F22" s="18">
        <f t="shared" ref="F22" si="1">+D22*E22</f>
        <v>0</v>
      </c>
      <c r="G22" s="19"/>
    </row>
    <row r="23" spans="1:11" s="14" customFormat="1" ht="27" x14ac:dyDescent="0.25">
      <c r="A23" s="35" t="s">
        <v>34</v>
      </c>
      <c r="B23" s="15" t="s">
        <v>33</v>
      </c>
      <c r="C23" s="16" t="s">
        <v>0</v>
      </c>
      <c r="D23" s="17">
        <f>+D15</f>
        <v>1</v>
      </c>
      <c r="E23" s="18">
        <v>0</v>
      </c>
      <c r="F23" s="18">
        <f t="shared" si="0"/>
        <v>0</v>
      </c>
      <c r="G23" s="19"/>
    </row>
    <row r="24" spans="1:11" s="14" customFormat="1" ht="27" x14ac:dyDescent="0.25">
      <c r="A24" s="35" t="s">
        <v>46</v>
      </c>
      <c r="B24" s="15" t="s">
        <v>72</v>
      </c>
      <c r="C24" s="16" t="s">
        <v>0</v>
      </c>
      <c r="D24" s="17">
        <f>+D16</f>
        <v>3</v>
      </c>
      <c r="E24" s="18">
        <v>0</v>
      </c>
      <c r="F24" s="18">
        <f t="shared" si="0"/>
        <v>0</v>
      </c>
      <c r="G24" s="19"/>
    </row>
    <row r="25" spans="1:11" s="14" customFormat="1" ht="27" x14ac:dyDescent="0.25">
      <c r="A25" s="35" t="s">
        <v>48</v>
      </c>
      <c r="B25" s="15" t="s">
        <v>45</v>
      </c>
      <c r="C25" s="16" t="s">
        <v>0</v>
      </c>
      <c r="D25" s="17">
        <v>2</v>
      </c>
      <c r="E25" s="18">
        <v>0</v>
      </c>
      <c r="F25" s="18">
        <f t="shared" si="0"/>
        <v>0</v>
      </c>
      <c r="G25" s="19"/>
    </row>
    <row r="26" spans="1:11" s="14" customFormat="1" ht="27" x14ac:dyDescent="0.25">
      <c r="A26" s="35" t="s">
        <v>101</v>
      </c>
      <c r="B26" s="15" t="s">
        <v>100</v>
      </c>
      <c r="C26" s="16" t="s">
        <v>0</v>
      </c>
      <c r="D26" s="17">
        <f>+D18</f>
        <v>1</v>
      </c>
      <c r="E26" s="18">
        <v>0</v>
      </c>
      <c r="F26" s="18">
        <f t="shared" si="0"/>
        <v>0</v>
      </c>
      <c r="G26" s="19"/>
    </row>
    <row r="27" spans="1:11" s="14" customFormat="1" ht="27" x14ac:dyDescent="0.25">
      <c r="A27" s="35" t="s">
        <v>102</v>
      </c>
      <c r="B27" s="15" t="s">
        <v>103</v>
      </c>
      <c r="C27" s="16" t="s">
        <v>0</v>
      </c>
      <c r="D27" s="17">
        <f>+D19</f>
        <v>2</v>
      </c>
      <c r="E27" s="18">
        <v>0</v>
      </c>
      <c r="F27" s="18">
        <f t="shared" si="0"/>
        <v>0</v>
      </c>
      <c r="G27" s="19"/>
    </row>
    <row r="28" spans="1:11" s="14" customFormat="1" ht="27" x14ac:dyDescent="0.25">
      <c r="A28" s="35" t="s">
        <v>3</v>
      </c>
      <c r="B28" s="15" t="s">
        <v>104</v>
      </c>
      <c r="C28" s="16" t="s">
        <v>0</v>
      </c>
      <c r="D28" s="17">
        <f>+D20</f>
        <v>7</v>
      </c>
      <c r="E28" s="18">
        <v>0</v>
      </c>
      <c r="F28" s="18">
        <f t="shared" si="0"/>
        <v>0</v>
      </c>
      <c r="G28" s="19"/>
    </row>
    <row r="29" spans="1:11" s="14" customFormat="1" ht="40.5" x14ac:dyDescent="0.25">
      <c r="A29" s="35" t="s">
        <v>22</v>
      </c>
      <c r="B29" s="15" t="s">
        <v>21</v>
      </c>
      <c r="C29" s="16" t="s">
        <v>0</v>
      </c>
      <c r="D29" s="17">
        <f>+D22</f>
        <v>6</v>
      </c>
      <c r="E29" s="18">
        <v>0</v>
      </c>
      <c r="F29" s="18">
        <f t="shared" si="0"/>
        <v>0</v>
      </c>
      <c r="G29" s="19"/>
      <c r="I29" s="144"/>
      <c r="K29" s="144"/>
    </row>
    <row r="30" spans="1:11" s="14" customFormat="1" ht="40.5" x14ac:dyDescent="0.25">
      <c r="A30" s="35" t="s">
        <v>36</v>
      </c>
      <c r="B30" s="15" t="s">
        <v>35</v>
      </c>
      <c r="C30" s="16" t="s">
        <v>0</v>
      </c>
      <c r="D30" s="17">
        <f t="shared" ref="D30:D35" si="2">+D23</f>
        <v>1</v>
      </c>
      <c r="E30" s="18">
        <v>0</v>
      </c>
      <c r="F30" s="18">
        <f t="shared" si="0"/>
        <v>0</v>
      </c>
      <c r="G30" s="19"/>
    </row>
    <row r="31" spans="1:11" s="14" customFormat="1" ht="40.5" x14ac:dyDescent="0.25">
      <c r="A31" s="35" t="s">
        <v>52</v>
      </c>
      <c r="B31" s="15" t="s">
        <v>49</v>
      </c>
      <c r="C31" s="16" t="s">
        <v>0</v>
      </c>
      <c r="D31" s="17">
        <f t="shared" si="2"/>
        <v>3</v>
      </c>
      <c r="E31" s="18">
        <v>0</v>
      </c>
      <c r="F31" s="18">
        <f t="shared" si="0"/>
        <v>0</v>
      </c>
      <c r="G31" s="19"/>
    </row>
    <row r="32" spans="1:11" s="14" customFormat="1" ht="40.5" x14ac:dyDescent="0.25">
      <c r="A32" s="35" t="s">
        <v>54</v>
      </c>
      <c r="B32" s="15" t="s">
        <v>51</v>
      </c>
      <c r="C32" s="16" t="s">
        <v>0</v>
      </c>
      <c r="D32" s="17">
        <f t="shared" si="2"/>
        <v>2</v>
      </c>
      <c r="E32" s="18">
        <v>0</v>
      </c>
      <c r="F32" s="18">
        <f t="shared" si="0"/>
        <v>0</v>
      </c>
      <c r="G32" s="19"/>
    </row>
    <row r="33" spans="1:7" s="14" customFormat="1" ht="40.5" x14ac:dyDescent="0.25">
      <c r="A33" s="35" t="s">
        <v>107</v>
      </c>
      <c r="B33" s="15" t="s">
        <v>106</v>
      </c>
      <c r="C33" s="16" t="s">
        <v>0</v>
      </c>
      <c r="D33" s="17">
        <f t="shared" si="2"/>
        <v>1</v>
      </c>
      <c r="E33" s="18">
        <v>0</v>
      </c>
      <c r="F33" s="18">
        <f t="shared" si="0"/>
        <v>0</v>
      </c>
      <c r="G33" s="19"/>
    </row>
    <row r="34" spans="1:7" s="14" customFormat="1" ht="40.5" x14ac:dyDescent="0.25">
      <c r="A34" s="35" t="s">
        <v>108</v>
      </c>
      <c r="B34" s="15" t="s">
        <v>109</v>
      </c>
      <c r="C34" s="16" t="s">
        <v>0</v>
      </c>
      <c r="D34" s="17">
        <f t="shared" si="2"/>
        <v>2</v>
      </c>
      <c r="E34" s="18">
        <v>0</v>
      </c>
      <c r="F34" s="18">
        <f t="shared" si="0"/>
        <v>0</v>
      </c>
      <c r="G34" s="19"/>
    </row>
    <row r="35" spans="1:7" s="14" customFormat="1" ht="40.5" x14ac:dyDescent="0.25">
      <c r="A35" s="35" t="s">
        <v>3</v>
      </c>
      <c r="B35" s="15" t="s">
        <v>110</v>
      </c>
      <c r="C35" s="16" t="s">
        <v>0</v>
      </c>
      <c r="D35" s="17">
        <f t="shared" si="2"/>
        <v>7</v>
      </c>
      <c r="E35" s="18">
        <v>0</v>
      </c>
      <c r="F35" s="18">
        <f t="shared" si="0"/>
        <v>0</v>
      </c>
      <c r="G35" s="19"/>
    </row>
    <row r="36" spans="1:7" s="14" customFormat="1" ht="27" x14ac:dyDescent="0.25">
      <c r="A36" s="35" t="s">
        <v>3</v>
      </c>
      <c r="B36" s="15" t="s">
        <v>59</v>
      </c>
      <c r="C36" s="16" t="s">
        <v>0</v>
      </c>
      <c r="D36" s="17">
        <f>+D14</f>
        <v>6</v>
      </c>
      <c r="E36" s="18">
        <v>0</v>
      </c>
      <c r="F36" s="18">
        <f t="shared" si="0"/>
        <v>0</v>
      </c>
      <c r="G36" s="19"/>
    </row>
    <row r="37" spans="1:7" s="14" customFormat="1" ht="27" x14ac:dyDescent="0.25">
      <c r="A37" s="35" t="s">
        <v>3</v>
      </c>
      <c r="B37" s="15" t="s">
        <v>55</v>
      </c>
      <c r="C37" s="16" t="s">
        <v>0</v>
      </c>
      <c r="D37" s="17">
        <f>+D15</f>
        <v>1</v>
      </c>
      <c r="E37" s="18">
        <v>0</v>
      </c>
      <c r="F37" s="18">
        <f t="shared" si="0"/>
        <v>0</v>
      </c>
      <c r="G37" s="19"/>
    </row>
    <row r="38" spans="1:7" s="14" customFormat="1" ht="27" x14ac:dyDescent="0.25">
      <c r="A38" s="35" t="s">
        <v>3</v>
      </c>
      <c r="B38" s="15" t="s">
        <v>56</v>
      </c>
      <c r="C38" s="16" t="s">
        <v>0</v>
      </c>
      <c r="D38" s="17">
        <f t="shared" ref="D38:D42" si="3">+D16</f>
        <v>3</v>
      </c>
      <c r="E38" s="18">
        <v>0</v>
      </c>
      <c r="F38" s="18">
        <f t="shared" si="0"/>
        <v>0</v>
      </c>
      <c r="G38" s="19"/>
    </row>
    <row r="39" spans="1:7" s="14" customFormat="1" ht="27" x14ac:dyDescent="0.25">
      <c r="A39" s="35" t="s">
        <v>3</v>
      </c>
      <c r="B39" s="15" t="s">
        <v>58</v>
      </c>
      <c r="C39" s="16" t="s">
        <v>0</v>
      </c>
      <c r="D39" s="17">
        <f t="shared" si="3"/>
        <v>2</v>
      </c>
      <c r="E39" s="18">
        <v>0</v>
      </c>
      <c r="F39" s="18">
        <f t="shared" si="0"/>
        <v>0</v>
      </c>
      <c r="G39" s="19"/>
    </row>
    <row r="40" spans="1:7" s="14" customFormat="1" ht="27" x14ac:dyDescent="0.25">
      <c r="A40" s="35" t="s">
        <v>3</v>
      </c>
      <c r="B40" s="15" t="s">
        <v>111</v>
      </c>
      <c r="C40" s="16" t="s">
        <v>0</v>
      </c>
      <c r="D40" s="17">
        <f t="shared" si="3"/>
        <v>1</v>
      </c>
      <c r="E40" s="18">
        <v>0</v>
      </c>
      <c r="F40" s="18">
        <f t="shared" si="0"/>
        <v>0</v>
      </c>
      <c r="G40" s="19"/>
    </row>
    <row r="41" spans="1:7" s="14" customFormat="1" ht="27" x14ac:dyDescent="0.25">
      <c r="A41" s="35" t="s">
        <v>3</v>
      </c>
      <c r="B41" s="15" t="s">
        <v>112</v>
      </c>
      <c r="C41" s="16" t="s">
        <v>0</v>
      </c>
      <c r="D41" s="17">
        <f t="shared" si="3"/>
        <v>2</v>
      </c>
      <c r="E41" s="18">
        <v>0</v>
      </c>
      <c r="F41" s="18">
        <f t="shared" si="0"/>
        <v>0</v>
      </c>
      <c r="G41" s="19"/>
    </row>
    <row r="42" spans="1:7" s="14" customFormat="1" ht="27" x14ac:dyDescent="0.25">
      <c r="A42" s="35" t="s">
        <v>3</v>
      </c>
      <c r="B42" s="15" t="s">
        <v>113</v>
      </c>
      <c r="C42" s="16" t="s">
        <v>0</v>
      </c>
      <c r="D42" s="17">
        <f t="shared" si="3"/>
        <v>7</v>
      </c>
      <c r="E42" s="18">
        <v>0</v>
      </c>
      <c r="F42" s="18">
        <f t="shared" si="0"/>
        <v>0</v>
      </c>
      <c r="G42" s="19"/>
    </row>
    <row r="43" spans="1:7" s="14" customFormat="1" ht="13.5" x14ac:dyDescent="0.25">
      <c r="A43" s="35" t="s">
        <v>1</v>
      </c>
      <c r="B43" s="15"/>
      <c r="C43" s="16"/>
      <c r="D43" s="17"/>
      <c r="E43" s="18"/>
      <c r="F43" s="18"/>
      <c r="G43" s="37">
        <f>SUM(F12:F43)</f>
        <v>0</v>
      </c>
    </row>
    <row r="44" spans="1:7" s="14" customFormat="1" ht="13.5" x14ac:dyDescent="0.25">
      <c r="A44" s="35"/>
      <c r="B44" s="15"/>
      <c r="C44" s="16"/>
      <c r="D44" s="17"/>
      <c r="E44" s="18"/>
      <c r="F44" s="18"/>
      <c r="G44" s="19"/>
    </row>
    <row r="45" spans="1:7" s="14" customFormat="1" ht="13.5" x14ac:dyDescent="0.25">
      <c r="A45" s="38" t="s">
        <v>76</v>
      </c>
      <c r="B45" s="15"/>
      <c r="C45" s="16"/>
      <c r="D45" s="17"/>
      <c r="E45" s="18"/>
      <c r="F45" s="18"/>
      <c r="G45" s="19"/>
    </row>
    <row r="46" spans="1:7" s="14" customFormat="1" ht="27" x14ac:dyDescent="0.25">
      <c r="A46" s="35" t="s">
        <v>77</v>
      </c>
      <c r="B46" s="15" t="s">
        <v>118</v>
      </c>
      <c r="C46" s="16" t="s">
        <v>0</v>
      </c>
      <c r="D46" s="17">
        <v>11</v>
      </c>
      <c r="E46" s="18">
        <v>0</v>
      </c>
      <c r="F46" s="18">
        <f>+D46*E46</f>
        <v>0</v>
      </c>
      <c r="G46" s="19"/>
    </row>
    <row r="47" spans="1:7" s="14" customFormat="1" ht="27" x14ac:dyDescent="0.25">
      <c r="A47" s="35" t="s">
        <v>77</v>
      </c>
      <c r="B47" s="15" t="s">
        <v>119</v>
      </c>
      <c r="C47" s="16" t="s">
        <v>0</v>
      </c>
      <c r="D47" s="17">
        <v>46</v>
      </c>
      <c r="E47" s="18">
        <v>0</v>
      </c>
      <c r="F47" s="18">
        <f>+D47*E47</f>
        <v>0</v>
      </c>
      <c r="G47" s="19"/>
    </row>
    <row r="48" spans="1:7" s="14" customFormat="1" ht="40.5" x14ac:dyDescent="0.25">
      <c r="A48" s="35" t="s">
        <v>77</v>
      </c>
      <c r="B48" s="15" t="s">
        <v>120</v>
      </c>
      <c r="C48" s="16" t="s">
        <v>0</v>
      </c>
      <c r="D48" s="17">
        <v>28</v>
      </c>
      <c r="E48" s="18">
        <v>0</v>
      </c>
      <c r="F48" s="18">
        <f>+D48*E48</f>
        <v>0</v>
      </c>
      <c r="G48" s="19"/>
    </row>
    <row r="49" spans="1:10" s="14" customFormat="1" ht="27" x14ac:dyDescent="0.25">
      <c r="A49" s="35" t="s">
        <v>77</v>
      </c>
      <c r="B49" s="15" t="s">
        <v>121</v>
      </c>
      <c r="C49" s="16" t="s">
        <v>0</v>
      </c>
      <c r="D49" s="17">
        <v>85</v>
      </c>
      <c r="E49" s="18">
        <v>0</v>
      </c>
      <c r="F49" s="18">
        <f t="shared" ref="F49" si="4">+D49*E49</f>
        <v>0</v>
      </c>
      <c r="G49" s="19"/>
    </row>
    <row r="50" spans="1:10" s="14" customFormat="1" ht="13.5" x14ac:dyDescent="0.25">
      <c r="A50" s="20"/>
      <c r="B50" s="141"/>
      <c r="C50" s="22"/>
      <c r="D50" s="41"/>
      <c r="E50" s="23"/>
      <c r="F50" s="23"/>
      <c r="G50" s="24">
        <f>SUM(F46:F49)</f>
        <v>0</v>
      </c>
    </row>
    <row r="51" spans="1:10" s="13" customFormat="1" ht="13.5" x14ac:dyDescent="0.25">
      <c r="C51" s="42"/>
      <c r="D51" s="43"/>
      <c r="E51" s="11"/>
      <c r="F51" s="11"/>
      <c r="G51" s="44"/>
    </row>
    <row r="52" spans="1:10" s="13" customFormat="1" ht="13.5" x14ac:dyDescent="0.25">
      <c r="C52" s="42"/>
      <c r="D52" s="43"/>
      <c r="E52" s="11"/>
      <c r="F52" s="11"/>
      <c r="G52" s="44"/>
    </row>
    <row r="53" spans="1:10" s="13" customFormat="1" ht="13.5" x14ac:dyDescent="0.25">
      <c r="A53" s="45"/>
      <c r="B53" s="46"/>
      <c r="C53" s="47"/>
      <c r="D53" s="48"/>
      <c r="E53" s="49"/>
      <c r="F53" s="49"/>
      <c r="G53" s="50"/>
    </row>
    <row r="54" spans="1:10" s="13" customFormat="1" ht="13.5" x14ac:dyDescent="0.25">
      <c r="A54" s="51" t="s">
        <v>5</v>
      </c>
      <c r="C54" s="42"/>
      <c r="D54" s="43"/>
      <c r="E54" s="11"/>
      <c r="F54" s="11"/>
      <c r="G54" s="52"/>
    </row>
    <row r="55" spans="1:10" s="13" customFormat="1" ht="3.75" customHeight="1" x14ac:dyDescent="0.25">
      <c r="A55" s="51"/>
      <c r="C55" s="42"/>
      <c r="D55" s="43"/>
      <c r="E55" s="11"/>
      <c r="F55" s="11"/>
      <c r="G55" s="52"/>
    </row>
    <row r="56" spans="1:10" s="13" customFormat="1" ht="13.5" x14ac:dyDescent="0.25">
      <c r="A56" s="53" t="str">
        <f>+A11</f>
        <v>Kácení dřevin, odstranění pařezů</v>
      </c>
      <c r="C56" s="42"/>
      <c r="D56" s="43"/>
      <c r="E56" s="11"/>
      <c r="F56" s="11"/>
      <c r="G56" s="54">
        <f>+G43</f>
        <v>0</v>
      </c>
    </row>
    <row r="57" spans="1:10" s="13" customFormat="1" ht="13.5" x14ac:dyDescent="0.25">
      <c r="A57" s="53" t="str">
        <f>+A45</f>
        <v>Ošetřování stromů</v>
      </c>
      <c r="C57" s="42"/>
      <c r="D57" s="43"/>
      <c r="E57" s="11"/>
      <c r="F57" s="11"/>
      <c r="G57" s="54">
        <f>+G50</f>
        <v>0</v>
      </c>
    </row>
    <row r="58" spans="1:10" s="13" customFormat="1" ht="13.5" x14ac:dyDescent="0.25">
      <c r="A58" s="55"/>
      <c r="B58" s="56"/>
      <c r="C58" s="57"/>
      <c r="D58" s="58"/>
      <c r="E58" s="59"/>
      <c r="F58" s="59"/>
      <c r="G58" s="60"/>
    </row>
    <row r="59" spans="1:10" s="13" customFormat="1" ht="13.5" x14ac:dyDescent="0.25">
      <c r="A59" s="53"/>
      <c r="C59" s="42"/>
      <c r="D59" s="43"/>
      <c r="E59" s="11"/>
      <c r="F59" s="11"/>
      <c r="G59" s="52"/>
    </row>
    <row r="60" spans="1:10" s="44" customFormat="1" ht="13.5" x14ac:dyDescent="0.25">
      <c r="A60" s="51" t="s">
        <v>10</v>
      </c>
      <c r="C60" s="61"/>
      <c r="D60" s="62"/>
      <c r="E60" s="63"/>
      <c r="F60" s="63"/>
      <c r="G60" s="54">
        <f>SUM(G56:G59)</f>
        <v>0</v>
      </c>
      <c r="J60" s="13"/>
    </row>
    <row r="61" spans="1:10" s="13" customFormat="1" ht="13.5" x14ac:dyDescent="0.25">
      <c r="A61" s="55"/>
      <c r="B61" s="56"/>
      <c r="C61" s="57"/>
      <c r="D61" s="58"/>
      <c r="E61" s="59"/>
      <c r="F61" s="59"/>
      <c r="G61" s="64"/>
    </row>
    <row r="62" spans="1:10" s="13" customFormat="1" ht="13.5" x14ac:dyDescent="0.25">
      <c r="C62" s="42"/>
      <c r="D62" s="43"/>
      <c r="E62" s="11"/>
      <c r="F62" s="11"/>
      <c r="G62" s="44"/>
    </row>
    <row r="63" spans="1:10" s="13" customFormat="1" ht="13.5" x14ac:dyDescent="0.25">
      <c r="C63" s="42"/>
      <c r="D63" s="43"/>
      <c r="E63" s="11"/>
      <c r="F63" s="11"/>
      <c r="G63" s="44"/>
    </row>
    <row r="64" spans="1:10" s="13" customFormat="1" ht="13.5" x14ac:dyDescent="0.25">
      <c r="C64" s="42"/>
      <c r="D64" s="43"/>
      <c r="E64" s="11"/>
      <c r="F64" s="11"/>
      <c r="G64" s="44"/>
    </row>
    <row r="65" spans="3:7" s="13" customFormat="1" ht="13.5" x14ac:dyDescent="0.25">
      <c r="C65" s="42"/>
      <c r="D65" s="43"/>
      <c r="E65" s="11"/>
      <c r="F65" s="11"/>
      <c r="G65" s="44"/>
    </row>
    <row r="66" spans="3:7" s="13" customFormat="1" ht="13.5" x14ac:dyDescent="0.25">
      <c r="C66" s="42"/>
      <c r="D66" s="43"/>
      <c r="E66" s="11"/>
      <c r="F66" s="11"/>
      <c r="G66" s="44"/>
    </row>
    <row r="67" spans="3:7" s="13" customFormat="1" ht="13.5" x14ac:dyDescent="0.25">
      <c r="C67" s="42"/>
      <c r="D67" s="43"/>
      <c r="E67" s="11"/>
      <c r="F67" s="11"/>
      <c r="G67" s="44"/>
    </row>
    <row r="68" spans="3:7" s="13" customFormat="1" ht="13.5" x14ac:dyDescent="0.25">
      <c r="C68" s="42"/>
      <c r="D68" s="43"/>
      <c r="E68" s="11"/>
      <c r="F68" s="11"/>
      <c r="G68" s="44"/>
    </row>
    <row r="69" spans="3:7" s="13" customFormat="1" ht="13.5" x14ac:dyDescent="0.25">
      <c r="C69" s="42"/>
      <c r="D69" s="43"/>
      <c r="E69" s="11"/>
      <c r="F69" s="11"/>
      <c r="G69" s="44"/>
    </row>
    <row r="70" spans="3:7" s="13" customFormat="1" ht="13.5" x14ac:dyDescent="0.25">
      <c r="C70" s="42"/>
      <c r="D70" s="43"/>
      <c r="E70" s="11"/>
      <c r="F70" s="11"/>
      <c r="G70" s="44"/>
    </row>
    <row r="71" spans="3:7" s="13" customFormat="1" ht="13.5" x14ac:dyDescent="0.25">
      <c r="C71" s="42"/>
      <c r="D71" s="43"/>
      <c r="E71" s="11"/>
      <c r="F71" s="11"/>
      <c r="G71" s="44"/>
    </row>
    <row r="72" spans="3:7" s="13" customFormat="1" ht="13.5" x14ac:dyDescent="0.25">
      <c r="C72" s="42"/>
      <c r="D72" s="43"/>
      <c r="E72" s="11"/>
      <c r="F72" s="11"/>
      <c r="G72" s="44"/>
    </row>
    <row r="73" spans="3:7" s="13" customFormat="1" ht="13.5" x14ac:dyDescent="0.25">
      <c r="C73" s="42"/>
      <c r="D73" s="43"/>
      <c r="E73" s="11"/>
      <c r="F73" s="11"/>
      <c r="G73" s="44"/>
    </row>
    <row r="74" spans="3:7" s="13" customFormat="1" ht="13.5" x14ac:dyDescent="0.25">
      <c r="C74" s="42"/>
      <c r="D74" s="43"/>
      <c r="E74" s="11"/>
      <c r="F74" s="11"/>
      <c r="G74" s="44"/>
    </row>
    <row r="75" spans="3:7" s="13" customFormat="1" ht="13.5" x14ac:dyDescent="0.25">
      <c r="C75" s="42"/>
      <c r="D75" s="43"/>
      <c r="E75" s="11"/>
      <c r="F75" s="11"/>
      <c r="G75" s="44"/>
    </row>
    <row r="76" spans="3:7" s="13" customFormat="1" ht="13.5" x14ac:dyDescent="0.25">
      <c r="C76" s="42"/>
      <c r="D76" s="43"/>
      <c r="E76" s="11"/>
      <c r="F76" s="11"/>
      <c r="G76" s="44"/>
    </row>
    <row r="77" spans="3:7" s="13" customFormat="1" ht="13.5" x14ac:dyDescent="0.25">
      <c r="C77" s="42"/>
      <c r="D77" s="43"/>
      <c r="E77" s="11"/>
      <c r="F77" s="11"/>
      <c r="G77" s="44"/>
    </row>
    <row r="78" spans="3:7" s="13" customFormat="1" ht="13.5" x14ac:dyDescent="0.25">
      <c r="C78" s="42"/>
      <c r="D78" s="43"/>
      <c r="E78" s="11"/>
      <c r="F78" s="11"/>
      <c r="G78" s="44"/>
    </row>
    <row r="79" spans="3:7" s="13" customFormat="1" ht="13.5" x14ac:dyDescent="0.25">
      <c r="C79" s="42"/>
      <c r="D79" s="43"/>
      <c r="E79" s="11"/>
      <c r="F79" s="11"/>
      <c r="G79" s="44"/>
    </row>
    <row r="80" spans="3:7" s="13" customFormat="1" ht="13.5" x14ac:dyDescent="0.25">
      <c r="C80" s="42"/>
      <c r="D80" s="43"/>
      <c r="E80" s="11"/>
      <c r="F80" s="11"/>
      <c r="G80" s="44"/>
    </row>
    <row r="81" spans="3:7" s="13" customFormat="1" ht="13.5" x14ac:dyDescent="0.25">
      <c r="C81" s="42"/>
      <c r="D81" s="43"/>
      <c r="E81" s="11"/>
      <c r="F81" s="11"/>
      <c r="G81" s="44"/>
    </row>
    <row r="82" spans="3:7" s="13" customFormat="1" ht="13.5" x14ac:dyDescent="0.25">
      <c r="C82" s="42"/>
      <c r="D82" s="43"/>
      <c r="E82" s="11"/>
      <c r="F82" s="11"/>
      <c r="G82" s="44"/>
    </row>
    <row r="83" spans="3:7" s="13" customFormat="1" ht="13.5" x14ac:dyDescent="0.25">
      <c r="C83" s="42"/>
      <c r="D83" s="43"/>
      <c r="E83" s="11"/>
      <c r="F83" s="11"/>
      <c r="G83" s="44"/>
    </row>
    <row r="84" spans="3:7" s="13" customFormat="1" ht="13.5" x14ac:dyDescent="0.25">
      <c r="C84" s="42"/>
      <c r="D84" s="43"/>
      <c r="E84" s="11"/>
      <c r="F84" s="11"/>
      <c r="G84" s="44"/>
    </row>
    <row r="85" spans="3:7" s="13" customFormat="1" ht="13.5" x14ac:dyDescent="0.25">
      <c r="C85" s="42"/>
      <c r="D85" s="43"/>
      <c r="E85" s="11"/>
      <c r="F85" s="11"/>
      <c r="G85" s="44"/>
    </row>
    <row r="86" spans="3:7" s="13" customFormat="1" ht="13.5" x14ac:dyDescent="0.25">
      <c r="C86" s="42"/>
      <c r="D86" s="43"/>
      <c r="E86" s="11"/>
      <c r="F86" s="11"/>
      <c r="G86" s="44"/>
    </row>
    <row r="87" spans="3:7" s="13" customFormat="1" ht="13.5" x14ac:dyDescent="0.25">
      <c r="C87" s="42"/>
      <c r="D87" s="43"/>
      <c r="E87" s="11"/>
      <c r="F87" s="11"/>
      <c r="G87" s="44"/>
    </row>
    <row r="88" spans="3:7" s="13" customFormat="1" ht="13.5" x14ac:dyDescent="0.25">
      <c r="C88" s="42"/>
      <c r="D88" s="43"/>
      <c r="E88" s="11"/>
      <c r="F88" s="11"/>
      <c r="G88" s="44"/>
    </row>
    <row r="89" spans="3:7" s="13" customFormat="1" ht="13.5" x14ac:dyDescent="0.25">
      <c r="C89" s="42"/>
      <c r="D89" s="43"/>
      <c r="E89" s="11"/>
      <c r="F89" s="11"/>
      <c r="G89" s="44"/>
    </row>
    <row r="90" spans="3:7" s="13" customFormat="1" ht="13.5" x14ac:dyDescent="0.25">
      <c r="C90" s="42"/>
      <c r="D90" s="43"/>
      <c r="E90" s="11"/>
      <c r="F90" s="11"/>
      <c r="G90" s="44"/>
    </row>
    <row r="91" spans="3:7" s="13" customFormat="1" ht="13.5" x14ac:dyDescent="0.25">
      <c r="C91" s="42"/>
      <c r="D91" s="43"/>
      <c r="E91" s="11"/>
      <c r="F91" s="11"/>
      <c r="G91" s="44"/>
    </row>
    <row r="92" spans="3:7" s="13" customFormat="1" ht="13.5" x14ac:dyDescent="0.25">
      <c r="C92" s="42"/>
      <c r="D92" s="43"/>
      <c r="E92" s="11"/>
      <c r="F92" s="11"/>
      <c r="G92" s="44"/>
    </row>
    <row r="93" spans="3:7" s="13" customFormat="1" ht="13.5" x14ac:dyDescent="0.25">
      <c r="C93" s="42"/>
      <c r="D93" s="43"/>
      <c r="E93" s="11"/>
      <c r="F93" s="11"/>
      <c r="G93" s="44"/>
    </row>
    <row r="94" spans="3:7" s="13" customFormat="1" ht="13.5" x14ac:dyDescent="0.25">
      <c r="C94" s="42"/>
      <c r="D94" s="43"/>
      <c r="E94" s="11"/>
      <c r="F94" s="11"/>
      <c r="G94" s="44"/>
    </row>
    <row r="95" spans="3:7" s="13" customFormat="1" ht="13.5" x14ac:dyDescent="0.25">
      <c r="C95" s="42"/>
      <c r="D95" s="43"/>
      <c r="E95" s="11"/>
      <c r="F95" s="11"/>
      <c r="G95" s="44"/>
    </row>
    <row r="96" spans="3:7" s="13" customFormat="1" ht="13.5" x14ac:dyDescent="0.25">
      <c r="C96" s="42"/>
      <c r="D96" s="43"/>
      <c r="E96" s="11"/>
      <c r="F96" s="11"/>
      <c r="G96" s="44"/>
    </row>
    <row r="97" spans="3:7" s="13" customFormat="1" ht="13.5" x14ac:dyDescent="0.25">
      <c r="C97" s="42"/>
      <c r="D97" s="43"/>
      <c r="E97" s="11"/>
      <c r="F97" s="11"/>
      <c r="G97" s="44"/>
    </row>
    <row r="98" spans="3:7" s="13" customFormat="1" ht="13.5" x14ac:dyDescent="0.25">
      <c r="C98" s="42"/>
      <c r="D98" s="43"/>
      <c r="E98" s="11"/>
      <c r="F98" s="11"/>
      <c r="G98" s="44"/>
    </row>
    <row r="99" spans="3:7" s="13" customFormat="1" ht="13.5" x14ac:dyDescent="0.25">
      <c r="C99" s="42"/>
      <c r="D99" s="43"/>
      <c r="E99" s="11"/>
      <c r="F99" s="11"/>
      <c r="G99" s="44"/>
    </row>
    <row r="100" spans="3:7" s="13" customFormat="1" ht="13.5" x14ac:dyDescent="0.25">
      <c r="C100" s="42"/>
      <c r="D100" s="43"/>
      <c r="E100" s="11"/>
      <c r="F100" s="11"/>
      <c r="G100" s="44"/>
    </row>
    <row r="101" spans="3:7" s="13" customFormat="1" ht="13.5" x14ac:dyDescent="0.25">
      <c r="C101" s="42"/>
      <c r="D101" s="43"/>
      <c r="E101" s="11"/>
      <c r="F101" s="11"/>
      <c r="G101" s="44"/>
    </row>
    <row r="102" spans="3:7" s="13" customFormat="1" ht="13.5" x14ac:dyDescent="0.25">
      <c r="C102" s="42"/>
      <c r="D102" s="43"/>
      <c r="E102" s="11"/>
      <c r="F102" s="11"/>
      <c r="G102" s="44"/>
    </row>
    <row r="103" spans="3:7" s="13" customFormat="1" ht="13.5" x14ac:dyDescent="0.25">
      <c r="C103" s="42"/>
      <c r="D103" s="43"/>
      <c r="E103" s="11"/>
      <c r="F103" s="11"/>
      <c r="G103" s="44"/>
    </row>
    <row r="104" spans="3:7" s="13" customFormat="1" ht="13.5" x14ac:dyDescent="0.25">
      <c r="C104" s="42"/>
      <c r="D104" s="43"/>
      <c r="E104" s="11"/>
      <c r="F104" s="11"/>
      <c r="G104" s="44"/>
    </row>
    <row r="105" spans="3:7" s="13" customFormat="1" ht="13.5" x14ac:dyDescent="0.25">
      <c r="C105" s="42"/>
      <c r="D105" s="43"/>
      <c r="E105" s="11"/>
      <c r="F105" s="11"/>
      <c r="G105" s="44"/>
    </row>
    <row r="106" spans="3:7" s="8" customFormat="1" ht="13.5" x14ac:dyDescent="0.25">
      <c r="C106" s="9"/>
      <c r="D106" s="65"/>
      <c r="E106" s="10"/>
      <c r="F106" s="10"/>
      <c r="G106" s="7"/>
    </row>
    <row r="107" spans="3:7" s="8" customFormat="1" ht="13.5" x14ac:dyDescent="0.25">
      <c r="C107" s="9"/>
      <c r="D107" s="65"/>
      <c r="E107" s="10"/>
      <c r="F107" s="10"/>
      <c r="G107" s="7"/>
    </row>
    <row r="108" spans="3:7" s="8" customFormat="1" ht="13.5" x14ac:dyDescent="0.25">
      <c r="C108" s="9"/>
      <c r="D108" s="65"/>
      <c r="E108" s="10"/>
      <c r="F108" s="10"/>
      <c r="G108" s="7"/>
    </row>
    <row r="109" spans="3:7" s="8" customFormat="1" ht="13.5" x14ac:dyDescent="0.25">
      <c r="C109" s="9"/>
      <c r="D109" s="65"/>
      <c r="E109" s="10"/>
      <c r="F109" s="10"/>
      <c r="G109" s="7"/>
    </row>
    <row r="110" spans="3:7" s="8" customFormat="1" ht="13.5" x14ac:dyDescent="0.25">
      <c r="C110" s="9"/>
      <c r="D110" s="65"/>
      <c r="E110" s="10"/>
      <c r="F110" s="10"/>
      <c r="G110" s="7"/>
    </row>
    <row r="111" spans="3:7" s="8" customFormat="1" ht="13.5" x14ac:dyDescent="0.25">
      <c r="C111" s="9"/>
      <c r="D111" s="65"/>
      <c r="E111" s="10"/>
      <c r="F111" s="10"/>
      <c r="G111" s="7"/>
    </row>
    <row r="112" spans="3:7" s="8" customFormat="1" ht="13.5" x14ac:dyDescent="0.25">
      <c r="C112" s="9"/>
      <c r="D112" s="65"/>
      <c r="E112" s="10"/>
      <c r="F112" s="10"/>
      <c r="G112" s="7"/>
    </row>
    <row r="113" spans="3:7" s="8" customFormat="1" ht="13.5" x14ac:dyDescent="0.25">
      <c r="C113" s="9"/>
      <c r="D113" s="65"/>
      <c r="E113" s="10"/>
      <c r="F113" s="10"/>
      <c r="G113" s="7"/>
    </row>
    <row r="114" spans="3:7" s="8" customFormat="1" ht="13.5" x14ac:dyDescent="0.25">
      <c r="C114" s="9"/>
      <c r="D114" s="65"/>
      <c r="E114" s="10"/>
      <c r="F114" s="10"/>
      <c r="G114" s="7"/>
    </row>
    <row r="115" spans="3:7" s="8" customFormat="1" ht="13.5" x14ac:dyDescent="0.25">
      <c r="C115" s="9"/>
      <c r="D115" s="65"/>
      <c r="E115" s="10"/>
      <c r="F115" s="10"/>
      <c r="G115" s="7"/>
    </row>
    <row r="116" spans="3:7" s="8" customFormat="1" ht="13.5" x14ac:dyDescent="0.25">
      <c r="C116" s="9"/>
      <c r="D116" s="65"/>
      <c r="E116" s="10"/>
      <c r="F116" s="10"/>
      <c r="G116" s="7"/>
    </row>
    <row r="117" spans="3:7" s="8" customFormat="1" ht="13.5" x14ac:dyDescent="0.25">
      <c r="C117" s="9"/>
      <c r="D117" s="65"/>
      <c r="E117" s="10"/>
      <c r="F117" s="10"/>
      <c r="G117" s="7"/>
    </row>
    <row r="118" spans="3:7" s="8" customFormat="1" ht="13.5" x14ac:dyDescent="0.25">
      <c r="C118" s="9"/>
      <c r="D118" s="65"/>
      <c r="E118" s="10"/>
      <c r="F118" s="10"/>
      <c r="G118" s="7"/>
    </row>
    <row r="119" spans="3:7" s="8" customFormat="1" ht="13.5" x14ac:dyDescent="0.25">
      <c r="C119" s="9"/>
      <c r="D119" s="65"/>
      <c r="E119" s="10"/>
      <c r="F119" s="10"/>
      <c r="G119" s="7"/>
    </row>
    <row r="120" spans="3:7" s="8" customFormat="1" ht="13.5" x14ac:dyDescent="0.25">
      <c r="C120" s="9"/>
      <c r="D120" s="65"/>
      <c r="E120" s="10"/>
      <c r="F120" s="10"/>
      <c r="G120" s="7"/>
    </row>
    <row r="121" spans="3:7" s="8" customFormat="1" ht="13.5" x14ac:dyDescent="0.25">
      <c r="C121" s="9"/>
      <c r="D121" s="65"/>
      <c r="E121" s="10"/>
      <c r="F121" s="10"/>
      <c r="G121" s="7"/>
    </row>
    <row r="122" spans="3:7" s="8" customFormat="1" ht="13.5" x14ac:dyDescent="0.25">
      <c r="C122" s="9"/>
      <c r="D122" s="65"/>
      <c r="E122" s="10"/>
      <c r="F122" s="10"/>
      <c r="G122" s="7"/>
    </row>
    <row r="123" spans="3:7" s="8" customFormat="1" ht="13.5" x14ac:dyDescent="0.25">
      <c r="C123" s="9"/>
      <c r="D123" s="65"/>
      <c r="E123" s="10"/>
      <c r="F123" s="10"/>
      <c r="G123" s="7"/>
    </row>
    <row r="124" spans="3:7" s="8" customFormat="1" ht="13.5" x14ac:dyDescent="0.25">
      <c r="C124" s="9"/>
      <c r="D124" s="65"/>
      <c r="E124" s="10"/>
      <c r="F124" s="10"/>
      <c r="G124" s="7"/>
    </row>
    <row r="125" spans="3:7" s="8" customFormat="1" ht="13.5" x14ac:dyDescent="0.25">
      <c r="C125" s="9"/>
      <c r="D125" s="65"/>
      <c r="E125" s="10"/>
      <c r="F125" s="10"/>
      <c r="G125" s="7"/>
    </row>
    <row r="126" spans="3:7" s="8" customFormat="1" ht="13.5" x14ac:dyDescent="0.25">
      <c r="C126" s="9"/>
      <c r="D126" s="65"/>
      <c r="E126" s="10"/>
      <c r="F126" s="10"/>
      <c r="G126" s="7"/>
    </row>
    <row r="127" spans="3:7" s="8" customFormat="1" ht="13.5" x14ac:dyDescent="0.25">
      <c r="C127" s="9"/>
      <c r="D127" s="65"/>
      <c r="E127" s="10"/>
      <c r="F127" s="10"/>
      <c r="G127" s="7"/>
    </row>
    <row r="128" spans="3:7" s="8" customFormat="1" ht="13.5" x14ac:dyDescent="0.25">
      <c r="C128" s="9"/>
      <c r="D128" s="65"/>
      <c r="E128" s="10"/>
      <c r="F128" s="10"/>
      <c r="G128" s="7"/>
    </row>
    <row r="129" spans="3:7" s="8" customFormat="1" ht="13.5" x14ac:dyDescent="0.25">
      <c r="C129" s="9"/>
      <c r="D129" s="65"/>
      <c r="E129" s="10"/>
      <c r="F129" s="10"/>
      <c r="G129" s="7"/>
    </row>
    <row r="130" spans="3:7" s="8" customFormat="1" ht="13.5" x14ac:dyDescent="0.25">
      <c r="C130" s="9"/>
      <c r="D130" s="65"/>
      <c r="E130" s="10"/>
      <c r="F130" s="10"/>
      <c r="G130" s="7"/>
    </row>
    <row r="131" spans="3:7" s="8" customFormat="1" ht="13.5" x14ac:dyDescent="0.25">
      <c r="C131" s="9"/>
      <c r="D131" s="65"/>
      <c r="E131" s="10"/>
      <c r="F131" s="10"/>
      <c r="G131" s="7"/>
    </row>
    <row r="132" spans="3:7" s="8" customFormat="1" ht="13.5" x14ac:dyDescent="0.25">
      <c r="C132" s="9"/>
      <c r="D132" s="65"/>
      <c r="E132" s="10"/>
      <c r="F132" s="10"/>
      <c r="G132" s="7"/>
    </row>
    <row r="133" spans="3:7" s="8" customFormat="1" ht="13.5" x14ac:dyDescent="0.25">
      <c r="C133" s="9"/>
      <c r="D133" s="65"/>
      <c r="E133" s="10"/>
      <c r="F133" s="10"/>
      <c r="G133" s="7"/>
    </row>
    <row r="134" spans="3:7" s="8" customFormat="1" ht="13.5" x14ac:dyDescent="0.25">
      <c r="C134" s="9"/>
      <c r="D134" s="65"/>
      <c r="E134" s="10"/>
      <c r="F134" s="10"/>
      <c r="G134" s="7"/>
    </row>
    <row r="135" spans="3:7" s="8" customFormat="1" ht="13.5" x14ac:dyDescent="0.25">
      <c r="C135" s="9"/>
      <c r="D135" s="65"/>
      <c r="E135" s="10"/>
      <c r="F135" s="10"/>
      <c r="G135" s="7"/>
    </row>
    <row r="136" spans="3:7" s="8" customFormat="1" ht="13.5" x14ac:dyDescent="0.25">
      <c r="C136" s="9"/>
      <c r="D136" s="65"/>
      <c r="E136" s="10"/>
      <c r="F136" s="10"/>
      <c r="G136" s="7"/>
    </row>
    <row r="137" spans="3:7" s="8" customFormat="1" ht="13.5" x14ac:dyDescent="0.25">
      <c r="C137" s="9"/>
      <c r="D137" s="65"/>
      <c r="E137" s="10"/>
      <c r="F137" s="10"/>
      <c r="G137" s="7"/>
    </row>
    <row r="138" spans="3:7" s="8" customFormat="1" ht="13.5" x14ac:dyDescent="0.25">
      <c r="C138" s="9"/>
      <c r="D138" s="65"/>
      <c r="E138" s="10"/>
      <c r="F138" s="10"/>
      <c r="G138" s="7"/>
    </row>
    <row r="139" spans="3:7" s="8" customFormat="1" ht="13.5" x14ac:dyDescent="0.25">
      <c r="C139" s="9"/>
      <c r="D139" s="65"/>
      <c r="E139" s="10"/>
      <c r="F139" s="10"/>
      <c r="G139" s="7"/>
    </row>
    <row r="140" spans="3:7" s="8" customFormat="1" ht="13.5" x14ac:dyDescent="0.25">
      <c r="C140" s="9"/>
      <c r="D140" s="65"/>
      <c r="E140" s="10"/>
      <c r="F140" s="10"/>
      <c r="G140" s="7"/>
    </row>
    <row r="141" spans="3:7" s="8" customFormat="1" ht="13.5" x14ac:dyDescent="0.25">
      <c r="C141" s="9"/>
      <c r="D141" s="65"/>
      <c r="E141" s="10"/>
      <c r="F141" s="10"/>
      <c r="G141" s="7"/>
    </row>
    <row r="142" spans="3:7" s="8" customFormat="1" ht="13.5" x14ac:dyDescent="0.25">
      <c r="C142" s="9"/>
      <c r="D142" s="65"/>
      <c r="E142" s="10"/>
      <c r="F142" s="10"/>
      <c r="G142" s="7"/>
    </row>
    <row r="143" spans="3:7" s="8" customFormat="1" ht="13.5" x14ac:dyDescent="0.25">
      <c r="C143" s="9"/>
      <c r="D143" s="65"/>
      <c r="E143" s="10"/>
      <c r="F143" s="10"/>
      <c r="G143" s="7"/>
    </row>
    <row r="144" spans="3:7" s="8" customFormat="1" ht="13.5" x14ac:dyDescent="0.25">
      <c r="C144" s="9"/>
      <c r="D144" s="65"/>
      <c r="E144" s="10"/>
      <c r="F144" s="10"/>
      <c r="G144" s="7"/>
    </row>
    <row r="145" spans="3:7" s="8" customFormat="1" ht="13.5" x14ac:dyDescent="0.25">
      <c r="C145" s="9"/>
      <c r="D145" s="65"/>
      <c r="E145" s="10"/>
      <c r="F145" s="10"/>
      <c r="G145" s="7"/>
    </row>
    <row r="146" spans="3:7" s="8" customFormat="1" ht="13.5" x14ac:dyDescent="0.25">
      <c r="C146" s="9"/>
      <c r="D146" s="65"/>
      <c r="E146" s="10"/>
      <c r="F146" s="10"/>
      <c r="G146" s="7"/>
    </row>
    <row r="147" spans="3:7" s="8" customFormat="1" ht="13.5" x14ac:dyDescent="0.25">
      <c r="C147" s="9"/>
      <c r="D147" s="65"/>
      <c r="E147" s="10"/>
      <c r="F147" s="10"/>
      <c r="G147" s="7"/>
    </row>
    <row r="148" spans="3:7" s="8" customFormat="1" ht="13.5" x14ac:dyDescent="0.25">
      <c r="C148" s="9"/>
      <c r="D148" s="65"/>
      <c r="E148" s="10"/>
      <c r="F148" s="10"/>
      <c r="G148" s="7"/>
    </row>
    <row r="149" spans="3:7" s="8" customFormat="1" ht="13.5" x14ac:dyDescent="0.25">
      <c r="C149" s="9"/>
      <c r="D149" s="65"/>
      <c r="E149" s="10"/>
      <c r="F149" s="10"/>
      <c r="G149" s="7"/>
    </row>
    <row r="150" spans="3:7" s="8" customFormat="1" ht="13.5" x14ac:dyDescent="0.25">
      <c r="C150" s="9"/>
      <c r="D150" s="65"/>
      <c r="E150" s="10"/>
      <c r="F150" s="10"/>
      <c r="G150" s="7"/>
    </row>
    <row r="151" spans="3:7" s="8" customFormat="1" ht="13.5" x14ac:dyDescent="0.25">
      <c r="C151" s="9"/>
      <c r="D151" s="65"/>
      <c r="E151" s="10"/>
      <c r="F151" s="10"/>
      <c r="G151" s="7"/>
    </row>
    <row r="152" spans="3:7" s="8" customFormat="1" ht="13.5" x14ac:dyDescent="0.25">
      <c r="C152" s="9"/>
      <c r="D152" s="65"/>
      <c r="E152" s="10"/>
      <c r="F152" s="10"/>
      <c r="G152" s="7"/>
    </row>
    <row r="153" spans="3:7" s="8" customFormat="1" ht="13.5" x14ac:dyDescent="0.25">
      <c r="C153" s="9"/>
      <c r="D153" s="65"/>
      <c r="E153" s="10"/>
      <c r="F153" s="10"/>
      <c r="G153" s="7"/>
    </row>
    <row r="154" spans="3:7" s="8" customFormat="1" ht="13.5" x14ac:dyDescent="0.25">
      <c r="C154" s="9"/>
      <c r="D154" s="65"/>
      <c r="E154" s="10"/>
      <c r="F154" s="10"/>
      <c r="G154" s="7"/>
    </row>
    <row r="155" spans="3:7" s="8" customFormat="1" ht="13.5" x14ac:dyDescent="0.25">
      <c r="C155" s="9"/>
      <c r="D155" s="65"/>
      <c r="E155" s="10"/>
      <c r="F155" s="10"/>
      <c r="G155" s="7"/>
    </row>
    <row r="156" spans="3:7" s="8" customFormat="1" ht="13.5" x14ac:dyDescent="0.25">
      <c r="C156" s="9"/>
      <c r="D156" s="65"/>
      <c r="E156" s="10"/>
      <c r="F156" s="10"/>
      <c r="G156" s="7"/>
    </row>
    <row r="157" spans="3:7" s="8" customFormat="1" ht="13.5" x14ac:dyDescent="0.25">
      <c r="C157" s="9"/>
      <c r="D157" s="65"/>
      <c r="E157" s="10"/>
      <c r="F157" s="10"/>
      <c r="G157" s="7"/>
    </row>
    <row r="158" spans="3:7" s="8" customFormat="1" ht="13.5" x14ac:dyDescent="0.25">
      <c r="C158" s="9"/>
      <c r="D158" s="65"/>
      <c r="E158" s="10"/>
      <c r="F158" s="10"/>
      <c r="G158" s="7"/>
    </row>
    <row r="159" spans="3:7" s="8" customFormat="1" ht="13.5" x14ac:dyDescent="0.25">
      <c r="C159" s="9"/>
      <c r="D159" s="65"/>
      <c r="E159" s="10"/>
      <c r="F159" s="10"/>
      <c r="G159" s="7"/>
    </row>
    <row r="160" spans="3:7" s="8" customFormat="1" ht="13.5" x14ac:dyDescent="0.25">
      <c r="C160" s="9"/>
      <c r="D160" s="65"/>
      <c r="E160" s="10"/>
      <c r="F160" s="10"/>
      <c r="G160" s="7"/>
    </row>
    <row r="161" spans="3:7" s="8" customFormat="1" ht="13.5" x14ac:dyDescent="0.25">
      <c r="C161" s="9"/>
      <c r="D161" s="65"/>
      <c r="E161" s="10"/>
      <c r="F161" s="10"/>
      <c r="G161" s="7"/>
    </row>
    <row r="162" spans="3:7" s="8" customFormat="1" ht="13.5" x14ac:dyDescent="0.25">
      <c r="C162" s="9"/>
      <c r="D162" s="65"/>
      <c r="E162" s="10"/>
      <c r="F162" s="10"/>
      <c r="G162" s="7"/>
    </row>
    <row r="163" spans="3:7" s="8" customFormat="1" ht="13.5" x14ac:dyDescent="0.25">
      <c r="C163" s="9"/>
      <c r="D163" s="65"/>
      <c r="E163" s="10"/>
      <c r="F163" s="10"/>
      <c r="G163" s="7"/>
    </row>
    <row r="164" spans="3:7" s="8" customFormat="1" ht="13.5" x14ac:dyDescent="0.25">
      <c r="C164" s="9"/>
      <c r="D164" s="65"/>
      <c r="E164" s="10"/>
      <c r="F164" s="10"/>
      <c r="G164" s="7"/>
    </row>
    <row r="165" spans="3:7" s="8" customFormat="1" ht="13.5" x14ac:dyDescent="0.25">
      <c r="C165" s="9"/>
      <c r="D165" s="65"/>
      <c r="E165" s="10"/>
      <c r="F165" s="10"/>
      <c r="G165" s="7"/>
    </row>
    <row r="166" spans="3:7" s="8" customFormat="1" ht="13.5" x14ac:dyDescent="0.25">
      <c r="C166" s="9"/>
      <c r="D166" s="65"/>
      <c r="E166" s="10"/>
      <c r="F166" s="10"/>
      <c r="G166" s="7"/>
    </row>
    <row r="167" spans="3:7" s="8" customFormat="1" ht="13.5" x14ac:dyDescent="0.25">
      <c r="C167" s="9"/>
      <c r="D167" s="65"/>
      <c r="E167" s="10"/>
      <c r="F167" s="10"/>
      <c r="G167" s="7"/>
    </row>
    <row r="168" spans="3:7" s="8" customFormat="1" ht="13.5" x14ac:dyDescent="0.25">
      <c r="C168" s="9"/>
      <c r="D168" s="65"/>
      <c r="E168" s="10"/>
      <c r="F168" s="10"/>
      <c r="G168" s="7"/>
    </row>
    <row r="169" spans="3:7" s="8" customFormat="1" ht="13.5" x14ac:dyDescent="0.25">
      <c r="C169" s="9"/>
      <c r="D169" s="65"/>
      <c r="E169" s="10"/>
      <c r="F169" s="10"/>
      <c r="G169" s="7"/>
    </row>
    <row r="170" spans="3:7" s="8" customFormat="1" ht="13.5" x14ac:dyDescent="0.25">
      <c r="C170" s="9"/>
      <c r="D170" s="65"/>
      <c r="E170" s="10"/>
      <c r="F170" s="10"/>
      <c r="G170" s="7"/>
    </row>
    <row r="171" spans="3:7" s="8" customFormat="1" ht="13.5" x14ac:dyDescent="0.25">
      <c r="C171" s="9"/>
      <c r="D171" s="65"/>
      <c r="E171" s="10"/>
      <c r="F171" s="10"/>
      <c r="G171" s="7"/>
    </row>
    <row r="172" spans="3:7" s="8" customFormat="1" ht="13.5" x14ac:dyDescent="0.25">
      <c r="C172" s="9"/>
      <c r="D172" s="65"/>
      <c r="E172" s="10"/>
      <c r="F172" s="10"/>
      <c r="G172" s="7"/>
    </row>
    <row r="173" spans="3:7" s="8" customFormat="1" ht="13.5" x14ac:dyDescent="0.25">
      <c r="C173" s="9"/>
      <c r="D173" s="65"/>
      <c r="E173" s="10"/>
      <c r="F173" s="10"/>
      <c r="G173" s="7"/>
    </row>
    <row r="174" spans="3:7" s="8" customFormat="1" ht="13.5" x14ac:dyDescent="0.25">
      <c r="C174" s="9"/>
      <c r="D174" s="65"/>
      <c r="E174" s="10"/>
      <c r="F174" s="10"/>
      <c r="G174" s="7"/>
    </row>
    <row r="175" spans="3:7" s="8" customFormat="1" ht="13.5" x14ac:dyDescent="0.25">
      <c r="C175" s="9"/>
      <c r="D175" s="65"/>
      <c r="E175" s="10"/>
      <c r="F175" s="10"/>
      <c r="G175" s="7"/>
    </row>
    <row r="176" spans="3:7" s="8" customFormat="1" ht="13.5" x14ac:dyDescent="0.25">
      <c r="C176" s="9"/>
      <c r="D176" s="65"/>
      <c r="E176" s="10"/>
      <c r="F176" s="10"/>
      <c r="G176" s="7"/>
    </row>
    <row r="177" spans="3:7" s="8" customFormat="1" ht="13.5" x14ac:dyDescent="0.25">
      <c r="C177" s="9"/>
      <c r="D177" s="65"/>
      <c r="E177" s="10"/>
      <c r="F177" s="10"/>
      <c r="G177" s="7"/>
    </row>
    <row r="178" spans="3:7" s="8" customFormat="1" ht="13.5" x14ac:dyDescent="0.25">
      <c r="C178" s="9"/>
      <c r="D178" s="65"/>
      <c r="E178" s="10"/>
      <c r="F178" s="10"/>
      <c r="G178" s="7"/>
    </row>
    <row r="179" spans="3:7" s="8" customFormat="1" ht="13.5" x14ac:dyDescent="0.25">
      <c r="C179" s="9"/>
      <c r="D179" s="65"/>
      <c r="E179" s="10"/>
      <c r="F179" s="10"/>
      <c r="G179" s="7"/>
    </row>
    <row r="180" spans="3:7" s="8" customFormat="1" ht="13.5" x14ac:dyDescent="0.25">
      <c r="C180" s="9"/>
      <c r="D180" s="65"/>
      <c r="E180" s="10"/>
      <c r="F180" s="10"/>
      <c r="G180" s="7"/>
    </row>
    <row r="181" spans="3:7" s="8" customFormat="1" ht="13.5" x14ac:dyDescent="0.25">
      <c r="C181" s="9"/>
      <c r="D181" s="65"/>
      <c r="E181" s="10"/>
      <c r="F181" s="10"/>
      <c r="G181" s="7"/>
    </row>
    <row r="182" spans="3:7" s="8" customFormat="1" ht="13.5" x14ac:dyDescent="0.25">
      <c r="C182" s="9"/>
      <c r="D182" s="65"/>
      <c r="E182" s="10"/>
      <c r="F182" s="10"/>
      <c r="G182" s="7"/>
    </row>
    <row r="183" spans="3:7" s="8" customFormat="1" ht="13.5" x14ac:dyDescent="0.25">
      <c r="C183" s="9"/>
      <c r="D183" s="65"/>
      <c r="E183" s="10"/>
      <c r="F183" s="10"/>
      <c r="G183" s="7"/>
    </row>
    <row r="184" spans="3:7" s="8" customFormat="1" ht="13.5" x14ac:dyDescent="0.25">
      <c r="C184" s="9"/>
      <c r="D184" s="65"/>
      <c r="E184" s="10"/>
      <c r="F184" s="10"/>
      <c r="G184" s="7"/>
    </row>
    <row r="185" spans="3:7" s="8" customFormat="1" ht="13.5" x14ac:dyDescent="0.25">
      <c r="C185" s="9"/>
      <c r="D185" s="65"/>
      <c r="E185" s="10"/>
      <c r="F185" s="10"/>
      <c r="G185" s="7"/>
    </row>
    <row r="186" spans="3:7" s="8" customFormat="1" ht="13.5" x14ac:dyDescent="0.25">
      <c r="C186" s="9"/>
      <c r="D186" s="65"/>
      <c r="E186" s="10"/>
      <c r="F186" s="10"/>
      <c r="G186" s="7"/>
    </row>
    <row r="187" spans="3:7" s="8" customFormat="1" ht="13.5" x14ac:dyDescent="0.25">
      <c r="C187" s="9"/>
      <c r="D187" s="65"/>
      <c r="E187" s="10"/>
      <c r="F187" s="10"/>
      <c r="G187" s="7"/>
    </row>
    <row r="188" spans="3:7" s="8" customFormat="1" ht="13.5" x14ac:dyDescent="0.25">
      <c r="C188" s="9"/>
      <c r="D188" s="65"/>
      <c r="E188" s="10"/>
      <c r="F188" s="10"/>
      <c r="G188" s="7"/>
    </row>
    <row r="189" spans="3:7" s="8" customFormat="1" ht="13.5" x14ac:dyDescent="0.25">
      <c r="C189" s="9"/>
      <c r="D189" s="65"/>
      <c r="E189" s="10"/>
      <c r="F189" s="10"/>
      <c r="G189" s="7"/>
    </row>
    <row r="190" spans="3:7" s="8" customFormat="1" ht="13.5" x14ac:dyDescent="0.25">
      <c r="C190" s="9"/>
      <c r="D190" s="65"/>
      <c r="E190" s="10"/>
      <c r="F190" s="10"/>
      <c r="G190" s="7"/>
    </row>
    <row r="191" spans="3:7" s="8" customFormat="1" ht="13.5" x14ac:dyDescent="0.25">
      <c r="C191" s="9"/>
      <c r="D191" s="65"/>
      <c r="E191" s="10"/>
      <c r="F191" s="10"/>
      <c r="G191" s="7"/>
    </row>
    <row r="192" spans="3:7" s="8" customFormat="1" ht="13.5" x14ac:dyDescent="0.25">
      <c r="C192" s="9"/>
      <c r="D192" s="65"/>
      <c r="E192" s="10"/>
      <c r="F192" s="10"/>
      <c r="G192" s="7"/>
    </row>
    <row r="193" spans="3:7" s="8" customFormat="1" ht="13.5" x14ac:dyDescent="0.25">
      <c r="C193" s="9"/>
      <c r="D193" s="65"/>
      <c r="E193" s="10"/>
      <c r="F193" s="10"/>
      <c r="G193" s="7"/>
    </row>
    <row r="194" spans="3:7" s="8" customFormat="1" ht="13.5" x14ac:dyDescent="0.25">
      <c r="C194" s="9"/>
      <c r="D194" s="65"/>
      <c r="E194" s="10"/>
      <c r="F194" s="10"/>
      <c r="G194" s="7"/>
    </row>
    <row r="195" spans="3:7" s="8" customFormat="1" ht="13.5" x14ac:dyDescent="0.25">
      <c r="C195" s="9"/>
      <c r="D195" s="65"/>
      <c r="E195" s="10"/>
      <c r="F195" s="10"/>
      <c r="G195" s="7"/>
    </row>
    <row r="196" spans="3:7" s="8" customFormat="1" ht="13.5" x14ac:dyDescent="0.25">
      <c r="C196" s="9"/>
      <c r="D196" s="65"/>
      <c r="E196" s="10"/>
      <c r="F196" s="10"/>
      <c r="G196" s="7"/>
    </row>
    <row r="197" spans="3:7" s="8" customFormat="1" ht="13.5" x14ac:dyDescent="0.25">
      <c r="C197" s="9"/>
      <c r="D197" s="65"/>
      <c r="E197" s="10"/>
      <c r="F197" s="10"/>
      <c r="G197" s="7"/>
    </row>
    <row r="198" spans="3:7" s="8" customFormat="1" ht="13.5" x14ac:dyDescent="0.25">
      <c r="C198" s="9"/>
      <c r="D198" s="65"/>
      <c r="E198" s="10"/>
      <c r="F198" s="10"/>
      <c r="G198" s="7"/>
    </row>
    <row r="199" spans="3:7" s="8" customFormat="1" ht="13.5" x14ac:dyDescent="0.25">
      <c r="C199" s="9"/>
      <c r="D199" s="65"/>
      <c r="E199" s="10"/>
      <c r="F199" s="10"/>
      <c r="G199" s="7"/>
    </row>
  </sheetData>
  <pageMargins left="0.32" right="0.24" top="0.36" bottom="0.32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28648-0FE6-41F3-A843-AA28D03EC9C3}">
  <dimension ref="A1:IV137"/>
  <sheetViews>
    <sheetView tabSelected="1" workbookViewId="0">
      <selection activeCell="E21" sqref="E21"/>
    </sheetView>
  </sheetViews>
  <sheetFormatPr defaultRowHeight="12.75" x14ac:dyDescent="0.2"/>
  <cols>
    <col min="1" max="1" width="11.7109375" style="66" customWidth="1"/>
    <col min="2" max="2" width="44.28515625" style="66" bestFit="1" customWidth="1"/>
    <col min="3" max="3" width="5.42578125" style="67" bestFit="1" customWidth="1"/>
    <col min="4" max="4" width="7.28515625" style="68" customWidth="1"/>
    <col min="5" max="5" width="7.85546875" style="69" customWidth="1"/>
    <col min="6" max="6" width="7.5703125" style="69" bestFit="1" customWidth="1"/>
    <col min="7" max="7" width="7.7109375" style="70" customWidth="1"/>
    <col min="8" max="256" width="9.140625" style="66"/>
    <col min="257" max="257" width="11.7109375" style="66" customWidth="1"/>
    <col min="258" max="258" width="44.28515625" style="66" bestFit="1" customWidth="1"/>
    <col min="259" max="259" width="5.42578125" style="66" bestFit="1" customWidth="1"/>
    <col min="260" max="260" width="7.28515625" style="66" customWidth="1"/>
    <col min="261" max="261" width="7.85546875" style="66" customWidth="1"/>
    <col min="262" max="262" width="7.5703125" style="66" bestFit="1" customWidth="1"/>
    <col min="263" max="263" width="7.7109375" style="66" customWidth="1"/>
    <col min="264" max="512" width="9.140625" style="66"/>
    <col min="513" max="513" width="11.7109375" style="66" customWidth="1"/>
    <col min="514" max="514" width="44.28515625" style="66" bestFit="1" customWidth="1"/>
    <col min="515" max="515" width="5.42578125" style="66" bestFit="1" customWidth="1"/>
    <col min="516" max="516" width="7.28515625" style="66" customWidth="1"/>
    <col min="517" max="517" width="7.85546875" style="66" customWidth="1"/>
    <col min="518" max="518" width="7.5703125" style="66" bestFit="1" customWidth="1"/>
    <col min="519" max="519" width="7.7109375" style="66" customWidth="1"/>
    <col min="520" max="768" width="9.140625" style="66"/>
    <col min="769" max="769" width="11.7109375" style="66" customWidth="1"/>
    <col min="770" max="770" width="44.28515625" style="66" bestFit="1" customWidth="1"/>
    <col min="771" max="771" width="5.42578125" style="66" bestFit="1" customWidth="1"/>
    <col min="772" max="772" width="7.28515625" style="66" customWidth="1"/>
    <col min="773" max="773" width="7.85546875" style="66" customWidth="1"/>
    <col min="774" max="774" width="7.5703125" style="66" bestFit="1" customWidth="1"/>
    <col min="775" max="775" width="7.7109375" style="66" customWidth="1"/>
    <col min="776" max="1024" width="9.140625" style="66"/>
    <col min="1025" max="1025" width="11.7109375" style="66" customWidth="1"/>
    <col min="1026" max="1026" width="44.28515625" style="66" bestFit="1" customWidth="1"/>
    <col min="1027" max="1027" width="5.42578125" style="66" bestFit="1" customWidth="1"/>
    <col min="1028" max="1028" width="7.28515625" style="66" customWidth="1"/>
    <col min="1029" max="1029" width="7.85546875" style="66" customWidth="1"/>
    <col min="1030" max="1030" width="7.5703125" style="66" bestFit="1" customWidth="1"/>
    <col min="1031" max="1031" width="7.7109375" style="66" customWidth="1"/>
    <col min="1032" max="1280" width="9.140625" style="66"/>
    <col min="1281" max="1281" width="11.7109375" style="66" customWidth="1"/>
    <col min="1282" max="1282" width="44.28515625" style="66" bestFit="1" customWidth="1"/>
    <col min="1283" max="1283" width="5.42578125" style="66" bestFit="1" customWidth="1"/>
    <col min="1284" max="1284" width="7.28515625" style="66" customWidth="1"/>
    <col min="1285" max="1285" width="7.85546875" style="66" customWidth="1"/>
    <col min="1286" max="1286" width="7.5703125" style="66" bestFit="1" customWidth="1"/>
    <col min="1287" max="1287" width="7.7109375" style="66" customWidth="1"/>
    <col min="1288" max="1536" width="9.140625" style="66"/>
    <col min="1537" max="1537" width="11.7109375" style="66" customWidth="1"/>
    <col min="1538" max="1538" width="44.28515625" style="66" bestFit="1" customWidth="1"/>
    <col min="1539" max="1539" width="5.42578125" style="66" bestFit="1" customWidth="1"/>
    <col min="1540" max="1540" width="7.28515625" style="66" customWidth="1"/>
    <col min="1541" max="1541" width="7.85546875" style="66" customWidth="1"/>
    <col min="1542" max="1542" width="7.5703125" style="66" bestFit="1" customWidth="1"/>
    <col min="1543" max="1543" width="7.7109375" style="66" customWidth="1"/>
    <col min="1544" max="1792" width="9.140625" style="66"/>
    <col min="1793" max="1793" width="11.7109375" style="66" customWidth="1"/>
    <col min="1794" max="1794" width="44.28515625" style="66" bestFit="1" customWidth="1"/>
    <col min="1795" max="1795" width="5.42578125" style="66" bestFit="1" customWidth="1"/>
    <col min="1796" max="1796" width="7.28515625" style="66" customWidth="1"/>
    <col min="1797" max="1797" width="7.85546875" style="66" customWidth="1"/>
    <col min="1798" max="1798" width="7.5703125" style="66" bestFit="1" customWidth="1"/>
    <col min="1799" max="1799" width="7.7109375" style="66" customWidth="1"/>
    <col min="1800" max="2048" width="9.140625" style="66"/>
    <col min="2049" max="2049" width="11.7109375" style="66" customWidth="1"/>
    <col min="2050" max="2050" width="44.28515625" style="66" bestFit="1" customWidth="1"/>
    <col min="2051" max="2051" width="5.42578125" style="66" bestFit="1" customWidth="1"/>
    <col min="2052" max="2052" width="7.28515625" style="66" customWidth="1"/>
    <col min="2053" max="2053" width="7.85546875" style="66" customWidth="1"/>
    <col min="2054" max="2054" width="7.5703125" style="66" bestFit="1" customWidth="1"/>
    <col min="2055" max="2055" width="7.7109375" style="66" customWidth="1"/>
    <col min="2056" max="2304" width="9.140625" style="66"/>
    <col min="2305" max="2305" width="11.7109375" style="66" customWidth="1"/>
    <col min="2306" max="2306" width="44.28515625" style="66" bestFit="1" customWidth="1"/>
    <col min="2307" max="2307" width="5.42578125" style="66" bestFit="1" customWidth="1"/>
    <col min="2308" max="2308" width="7.28515625" style="66" customWidth="1"/>
    <col min="2309" max="2309" width="7.85546875" style="66" customWidth="1"/>
    <col min="2310" max="2310" width="7.5703125" style="66" bestFit="1" customWidth="1"/>
    <col min="2311" max="2311" width="7.7109375" style="66" customWidth="1"/>
    <col min="2312" max="2560" width="9.140625" style="66"/>
    <col min="2561" max="2561" width="11.7109375" style="66" customWidth="1"/>
    <col min="2562" max="2562" width="44.28515625" style="66" bestFit="1" customWidth="1"/>
    <col min="2563" max="2563" width="5.42578125" style="66" bestFit="1" customWidth="1"/>
    <col min="2564" max="2564" width="7.28515625" style="66" customWidth="1"/>
    <col min="2565" max="2565" width="7.85546875" style="66" customWidth="1"/>
    <col min="2566" max="2566" width="7.5703125" style="66" bestFit="1" customWidth="1"/>
    <col min="2567" max="2567" width="7.7109375" style="66" customWidth="1"/>
    <col min="2568" max="2816" width="9.140625" style="66"/>
    <col min="2817" max="2817" width="11.7109375" style="66" customWidth="1"/>
    <col min="2818" max="2818" width="44.28515625" style="66" bestFit="1" customWidth="1"/>
    <col min="2819" max="2819" width="5.42578125" style="66" bestFit="1" customWidth="1"/>
    <col min="2820" max="2820" width="7.28515625" style="66" customWidth="1"/>
    <col min="2821" max="2821" width="7.85546875" style="66" customWidth="1"/>
    <col min="2822" max="2822" width="7.5703125" style="66" bestFit="1" customWidth="1"/>
    <col min="2823" max="2823" width="7.7109375" style="66" customWidth="1"/>
    <col min="2824" max="3072" width="9.140625" style="66"/>
    <col min="3073" max="3073" width="11.7109375" style="66" customWidth="1"/>
    <col min="3074" max="3074" width="44.28515625" style="66" bestFit="1" customWidth="1"/>
    <col min="3075" max="3075" width="5.42578125" style="66" bestFit="1" customWidth="1"/>
    <col min="3076" max="3076" width="7.28515625" style="66" customWidth="1"/>
    <col min="3077" max="3077" width="7.85546875" style="66" customWidth="1"/>
    <col min="3078" max="3078" width="7.5703125" style="66" bestFit="1" customWidth="1"/>
    <col min="3079" max="3079" width="7.7109375" style="66" customWidth="1"/>
    <col min="3080" max="3328" width="9.140625" style="66"/>
    <col min="3329" max="3329" width="11.7109375" style="66" customWidth="1"/>
    <col min="3330" max="3330" width="44.28515625" style="66" bestFit="1" customWidth="1"/>
    <col min="3331" max="3331" width="5.42578125" style="66" bestFit="1" customWidth="1"/>
    <col min="3332" max="3332" width="7.28515625" style="66" customWidth="1"/>
    <col min="3333" max="3333" width="7.85546875" style="66" customWidth="1"/>
    <col min="3334" max="3334" width="7.5703125" style="66" bestFit="1" customWidth="1"/>
    <col min="3335" max="3335" width="7.7109375" style="66" customWidth="1"/>
    <col min="3336" max="3584" width="9.140625" style="66"/>
    <col min="3585" max="3585" width="11.7109375" style="66" customWidth="1"/>
    <col min="3586" max="3586" width="44.28515625" style="66" bestFit="1" customWidth="1"/>
    <col min="3587" max="3587" width="5.42578125" style="66" bestFit="1" customWidth="1"/>
    <col min="3588" max="3588" width="7.28515625" style="66" customWidth="1"/>
    <col min="3589" max="3589" width="7.85546875" style="66" customWidth="1"/>
    <col min="3590" max="3590" width="7.5703125" style="66" bestFit="1" customWidth="1"/>
    <col min="3591" max="3591" width="7.7109375" style="66" customWidth="1"/>
    <col min="3592" max="3840" width="9.140625" style="66"/>
    <col min="3841" max="3841" width="11.7109375" style="66" customWidth="1"/>
    <col min="3842" max="3842" width="44.28515625" style="66" bestFit="1" customWidth="1"/>
    <col min="3843" max="3843" width="5.42578125" style="66" bestFit="1" customWidth="1"/>
    <col min="3844" max="3844" width="7.28515625" style="66" customWidth="1"/>
    <col min="3845" max="3845" width="7.85546875" style="66" customWidth="1"/>
    <col min="3846" max="3846" width="7.5703125" style="66" bestFit="1" customWidth="1"/>
    <col min="3847" max="3847" width="7.7109375" style="66" customWidth="1"/>
    <col min="3848" max="4096" width="9.140625" style="66"/>
    <col min="4097" max="4097" width="11.7109375" style="66" customWidth="1"/>
    <col min="4098" max="4098" width="44.28515625" style="66" bestFit="1" customWidth="1"/>
    <col min="4099" max="4099" width="5.42578125" style="66" bestFit="1" customWidth="1"/>
    <col min="4100" max="4100" width="7.28515625" style="66" customWidth="1"/>
    <col min="4101" max="4101" width="7.85546875" style="66" customWidth="1"/>
    <col min="4102" max="4102" width="7.5703125" style="66" bestFit="1" customWidth="1"/>
    <col min="4103" max="4103" width="7.7109375" style="66" customWidth="1"/>
    <col min="4104" max="4352" width="9.140625" style="66"/>
    <col min="4353" max="4353" width="11.7109375" style="66" customWidth="1"/>
    <col min="4354" max="4354" width="44.28515625" style="66" bestFit="1" customWidth="1"/>
    <col min="4355" max="4355" width="5.42578125" style="66" bestFit="1" customWidth="1"/>
    <col min="4356" max="4356" width="7.28515625" style="66" customWidth="1"/>
    <col min="4357" max="4357" width="7.85546875" style="66" customWidth="1"/>
    <col min="4358" max="4358" width="7.5703125" style="66" bestFit="1" customWidth="1"/>
    <col min="4359" max="4359" width="7.7109375" style="66" customWidth="1"/>
    <col min="4360" max="4608" width="9.140625" style="66"/>
    <col min="4609" max="4609" width="11.7109375" style="66" customWidth="1"/>
    <col min="4610" max="4610" width="44.28515625" style="66" bestFit="1" customWidth="1"/>
    <col min="4611" max="4611" width="5.42578125" style="66" bestFit="1" customWidth="1"/>
    <col min="4612" max="4612" width="7.28515625" style="66" customWidth="1"/>
    <col min="4613" max="4613" width="7.85546875" style="66" customWidth="1"/>
    <col min="4614" max="4614" width="7.5703125" style="66" bestFit="1" customWidth="1"/>
    <col min="4615" max="4615" width="7.7109375" style="66" customWidth="1"/>
    <col min="4616" max="4864" width="9.140625" style="66"/>
    <col min="4865" max="4865" width="11.7109375" style="66" customWidth="1"/>
    <col min="4866" max="4866" width="44.28515625" style="66" bestFit="1" customWidth="1"/>
    <col min="4867" max="4867" width="5.42578125" style="66" bestFit="1" customWidth="1"/>
    <col min="4868" max="4868" width="7.28515625" style="66" customWidth="1"/>
    <col min="4869" max="4869" width="7.85546875" style="66" customWidth="1"/>
    <col min="4870" max="4870" width="7.5703125" style="66" bestFit="1" customWidth="1"/>
    <col min="4871" max="4871" width="7.7109375" style="66" customWidth="1"/>
    <col min="4872" max="5120" width="9.140625" style="66"/>
    <col min="5121" max="5121" width="11.7109375" style="66" customWidth="1"/>
    <col min="5122" max="5122" width="44.28515625" style="66" bestFit="1" customWidth="1"/>
    <col min="5123" max="5123" width="5.42578125" style="66" bestFit="1" customWidth="1"/>
    <col min="5124" max="5124" width="7.28515625" style="66" customWidth="1"/>
    <col min="5125" max="5125" width="7.85546875" style="66" customWidth="1"/>
    <col min="5126" max="5126" width="7.5703125" style="66" bestFit="1" customWidth="1"/>
    <col min="5127" max="5127" width="7.7109375" style="66" customWidth="1"/>
    <col min="5128" max="5376" width="9.140625" style="66"/>
    <col min="5377" max="5377" width="11.7109375" style="66" customWidth="1"/>
    <col min="5378" max="5378" width="44.28515625" style="66" bestFit="1" customWidth="1"/>
    <col min="5379" max="5379" width="5.42578125" style="66" bestFit="1" customWidth="1"/>
    <col min="5380" max="5380" width="7.28515625" style="66" customWidth="1"/>
    <col min="5381" max="5381" width="7.85546875" style="66" customWidth="1"/>
    <col min="5382" max="5382" width="7.5703125" style="66" bestFit="1" customWidth="1"/>
    <col min="5383" max="5383" width="7.7109375" style="66" customWidth="1"/>
    <col min="5384" max="5632" width="9.140625" style="66"/>
    <col min="5633" max="5633" width="11.7109375" style="66" customWidth="1"/>
    <col min="5634" max="5634" width="44.28515625" style="66" bestFit="1" customWidth="1"/>
    <col min="5635" max="5635" width="5.42578125" style="66" bestFit="1" customWidth="1"/>
    <col min="5636" max="5636" width="7.28515625" style="66" customWidth="1"/>
    <col min="5637" max="5637" width="7.85546875" style="66" customWidth="1"/>
    <col min="5638" max="5638" width="7.5703125" style="66" bestFit="1" customWidth="1"/>
    <col min="5639" max="5639" width="7.7109375" style="66" customWidth="1"/>
    <col min="5640" max="5888" width="9.140625" style="66"/>
    <col min="5889" max="5889" width="11.7109375" style="66" customWidth="1"/>
    <col min="5890" max="5890" width="44.28515625" style="66" bestFit="1" customWidth="1"/>
    <col min="5891" max="5891" width="5.42578125" style="66" bestFit="1" customWidth="1"/>
    <col min="5892" max="5892" width="7.28515625" style="66" customWidth="1"/>
    <col min="5893" max="5893" width="7.85546875" style="66" customWidth="1"/>
    <col min="5894" max="5894" width="7.5703125" style="66" bestFit="1" customWidth="1"/>
    <col min="5895" max="5895" width="7.7109375" style="66" customWidth="1"/>
    <col min="5896" max="6144" width="9.140625" style="66"/>
    <col min="6145" max="6145" width="11.7109375" style="66" customWidth="1"/>
    <col min="6146" max="6146" width="44.28515625" style="66" bestFit="1" customWidth="1"/>
    <col min="6147" max="6147" width="5.42578125" style="66" bestFit="1" customWidth="1"/>
    <col min="6148" max="6148" width="7.28515625" style="66" customWidth="1"/>
    <col min="6149" max="6149" width="7.85546875" style="66" customWidth="1"/>
    <col min="6150" max="6150" width="7.5703125" style="66" bestFit="1" customWidth="1"/>
    <col min="6151" max="6151" width="7.7109375" style="66" customWidth="1"/>
    <col min="6152" max="6400" width="9.140625" style="66"/>
    <col min="6401" max="6401" width="11.7109375" style="66" customWidth="1"/>
    <col min="6402" max="6402" width="44.28515625" style="66" bestFit="1" customWidth="1"/>
    <col min="6403" max="6403" width="5.42578125" style="66" bestFit="1" customWidth="1"/>
    <col min="6404" max="6404" width="7.28515625" style="66" customWidth="1"/>
    <col min="6405" max="6405" width="7.85546875" style="66" customWidth="1"/>
    <col min="6406" max="6406" width="7.5703125" style="66" bestFit="1" customWidth="1"/>
    <col min="6407" max="6407" width="7.7109375" style="66" customWidth="1"/>
    <col min="6408" max="6656" width="9.140625" style="66"/>
    <col min="6657" max="6657" width="11.7109375" style="66" customWidth="1"/>
    <col min="6658" max="6658" width="44.28515625" style="66" bestFit="1" customWidth="1"/>
    <col min="6659" max="6659" width="5.42578125" style="66" bestFit="1" customWidth="1"/>
    <col min="6660" max="6660" width="7.28515625" style="66" customWidth="1"/>
    <col min="6661" max="6661" width="7.85546875" style="66" customWidth="1"/>
    <col min="6662" max="6662" width="7.5703125" style="66" bestFit="1" customWidth="1"/>
    <col min="6663" max="6663" width="7.7109375" style="66" customWidth="1"/>
    <col min="6664" max="6912" width="9.140625" style="66"/>
    <col min="6913" max="6913" width="11.7109375" style="66" customWidth="1"/>
    <col min="6914" max="6914" width="44.28515625" style="66" bestFit="1" customWidth="1"/>
    <col min="6915" max="6915" width="5.42578125" style="66" bestFit="1" customWidth="1"/>
    <col min="6916" max="6916" width="7.28515625" style="66" customWidth="1"/>
    <col min="6917" max="6917" width="7.85546875" style="66" customWidth="1"/>
    <col min="6918" max="6918" width="7.5703125" style="66" bestFit="1" customWidth="1"/>
    <col min="6919" max="6919" width="7.7109375" style="66" customWidth="1"/>
    <col min="6920" max="7168" width="9.140625" style="66"/>
    <col min="7169" max="7169" width="11.7109375" style="66" customWidth="1"/>
    <col min="7170" max="7170" width="44.28515625" style="66" bestFit="1" customWidth="1"/>
    <col min="7171" max="7171" width="5.42578125" style="66" bestFit="1" customWidth="1"/>
    <col min="7172" max="7172" width="7.28515625" style="66" customWidth="1"/>
    <col min="7173" max="7173" width="7.85546875" style="66" customWidth="1"/>
    <col min="7174" max="7174" width="7.5703125" style="66" bestFit="1" customWidth="1"/>
    <col min="7175" max="7175" width="7.7109375" style="66" customWidth="1"/>
    <col min="7176" max="7424" width="9.140625" style="66"/>
    <col min="7425" max="7425" width="11.7109375" style="66" customWidth="1"/>
    <col min="7426" max="7426" width="44.28515625" style="66" bestFit="1" customWidth="1"/>
    <col min="7427" max="7427" width="5.42578125" style="66" bestFit="1" customWidth="1"/>
    <col min="7428" max="7428" width="7.28515625" style="66" customWidth="1"/>
    <col min="7429" max="7429" width="7.85546875" style="66" customWidth="1"/>
    <col min="7430" max="7430" width="7.5703125" style="66" bestFit="1" customWidth="1"/>
    <col min="7431" max="7431" width="7.7109375" style="66" customWidth="1"/>
    <col min="7432" max="7680" width="9.140625" style="66"/>
    <col min="7681" max="7681" width="11.7109375" style="66" customWidth="1"/>
    <col min="7682" max="7682" width="44.28515625" style="66" bestFit="1" customWidth="1"/>
    <col min="7683" max="7683" width="5.42578125" style="66" bestFit="1" customWidth="1"/>
    <col min="7684" max="7684" width="7.28515625" style="66" customWidth="1"/>
    <col min="7685" max="7685" width="7.85546875" style="66" customWidth="1"/>
    <col min="7686" max="7686" width="7.5703125" style="66" bestFit="1" customWidth="1"/>
    <col min="7687" max="7687" width="7.7109375" style="66" customWidth="1"/>
    <col min="7688" max="7936" width="9.140625" style="66"/>
    <col min="7937" max="7937" width="11.7109375" style="66" customWidth="1"/>
    <col min="7938" max="7938" width="44.28515625" style="66" bestFit="1" customWidth="1"/>
    <col min="7939" max="7939" width="5.42578125" style="66" bestFit="1" customWidth="1"/>
    <col min="7940" max="7940" width="7.28515625" style="66" customWidth="1"/>
    <col min="7941" max="7941" width="7.85546875" style="66" customWidth="1"/>
    <col min="7942" max="7942" width="7.5703125" style="66" bestFit="1" customWidth="1"/>
    <col min="7943" max="7943" width="7.7109375" style="66" customWidth="1"/>
    <col min="7944" max="8192" width="9.140625" style="66"/>
    <col min="8193" max="8193" width="11.7109375" style="66" customWidth="1"/>
    <col min="8194" max="8194" width="44.28515625" style="66" bestFit="1" customWidth="1"/>
    <col min="8195" max="8195" width="5.42578125" style="66" bestFit="1" customWidth="1"/>
    <col min="8196" max="8196" width="7.28515625" style="66" customWidth="1"/>
    <col min="8197" max="8197" width="7.85546875" style="66" customWidth="1"/>
    <col min="8198" max="8198" width="7.5703125" style="66" bestFit="1" customWidth="1"/>
    <col min="8199" max="8199" width="7.7109375" style="66" customWidth="1"/>
    <col min="8200" max="8448" width="9.140625" style="66"/>
    <col min="8449" max="8449" width="11.7109375" style="66" customWidth="1"/>
    <col min="8450" max="8450" width="44.28515625" style="66" bestFit="1" customWidth="1"/>
    <col min="8451" max="8451" width="5.42578125" style="66" bestFit="1" customWidth="1"/>
    <col min="8452" max="8452" width="7.28515625" style="66" customWidth="1"/>
    <col min="8453" max="8453" width="7.85546875" style="66" customWidth="1"/>
    <col min="8454" max="8454" width="7.5703125" style="66" bestFit="1" customWidth="1"/>
    <col min="8455" max="8455" width="7.7109375" style="66" customWidth="1"/>
    <col min="8456" max="8704" width="9.140625" style="66"/>
    <col min="8705" max="8705" width="11.7109375" style="66" customWidth="1"/>
    <col min="8706" max="8706" width="44.28515625" style="66" bestFit="1" customWidth="1"/>
    <col min="8707" max="8707" width="5.42578125" style="66" bestFit="1" customWidth="1"/>
    <col min="8708" max="8708" width="7.28515625" style="66" customWidth="1"/>
    <col min="8709" max="8709" width="7.85546875" style="66" customWidth="1"/>
    <col min="8710" max="8710" width="7.5703125" style="66" bestFit="1" customWidth="1"/>
    <col min="8711" max="8711" width="7.7109375" style="66" customWidth="1"/>
    <col min="8712" max="8960" width="9.140625" style="66"/>
    <col min="8961" max="8961" width="11.7109375" style="66" customWidth="1"/>
    <col min="8962" max="8962" width="44.28515625" style="66" bestFit="1" customWidth="1"/>
    <col min="8963" max="8963" width="5.42578125" style="66" bestFit="1" customWidth="1"/>
    <col min="8964" max="8964" width="7.28515625" style="66" customWidth="1"/>
    <col min="8965" max="8965" width="7.85546875" style="66" customWidth="1"/>
    <col min="8966" max="8966" width="7.5703125" style="66" bestFit="1" customWidth="1"/>
    <col min="8967" max="8967" width="7.7109375" style="66" customWidth="1"/>
    <col min="8968" max="9216" width="9.140625" style="66"/>
    <col min="9217" max="9217" width="11.7109375" style="66" customWidth="1"/>
    <col min="9218" max="9218" width="44.28515625" style="66" bestFit="1" customWidth="1"/>
    <col min="9219" max="9219" width="5.42578125" style="66" bestFit="1" customWidth="1"/>
    <col min="9220" max="9220" width="7.28515625" style="66" customWidth="1"/>
    <col min="9221" max="9221" width="7.85546875" style="66" customWidth="1"/>
    <col min="9222" max="9222" width="7.5703125" style="66" bestFit="1" customWidth="1"/>
    <col min="9223" max="9223" width="7.7109375" style="66" customWidth="1"/>
    <col min="9224" max="9472" width="9.140625" style="66"/>
    <col min="9473" max="9473" width="11.7109375" style="66" customWidth="1"/>
    <col min="9474" max="9474" width="44.28515625" style="66" bestFit="1" customWidth="1"/>
    <col min="9475" max="9475" width="5.42578125" style="66" bestFit="1" customWidth="1"/>
    <col min="9476" max="9476" width="7.28515625" style="66" customWidth="1"/>
    <col min="9477" max="9477" width="7.85546875" style="66" customWidth="1"/>
    <col min="9478" max="9478" width="7.5703125" style="66" bestFit="1" customWidth="1"/>
    <col min="9479" max="9479" width="7.7109375" style="66" customWidth="1"/>
    <col min="9480" max="9728" width="9.140625" style="66"/>
    <col min="9729" max="9729" width="11.7109375" style="66" customWidth="1"/>
    <col min="9730" max="9730" width="44.28515625" style="66" bestFit="1" customWidth="1"/>
    <col min="9731" max="9731" width="5.42578125" style="66" bestFit="1" customWidth="1"/>
    <col min="9732" max="9732" width="7.28515625" style="66" customWidth="1"/>
    <col min="9733" max="9733" width="7.85546875" style="66" customWidth="1"/>
    <col min="9734" max="9734" width="7.5703125" style="66" bestFit="1" customWidth="1"/>
    <col min="9735" max="9735" width="7.7109375" style="66" customWidth="1"/>
    <col min="9736" max="9984" width="9.140625" style="66"/>
    <col min="9985" max="9985" width="11.7109375" style="66" customWidth="1"/>
    <col min="9986" max="9986" width="44.28515625" style="66" bestFit="1" customWidth="1"/>
    <col min="9987" max="9987" width="5.42578125" style="66" bestFit="1" customWidth="1"/>
    <col min="9988" max="9988" width="7.28515625" style="66" customWidth="1"/>
    <col min="9989" max="9989" width="7.85546875" style="66" customWidth="1"/>
    <col min="9990" max="9990" width="7.5703125" style="66" bestFit="1" customWidth="1"/>
    <col min="9991" max="9991" width="7.7109375" style="66" customWidth="1"/>
    <col min="9992" max="10240" width="9.140625" style="66"/>
    <col min="10241" max="10241" width="11.7109375" style="66" customWidth="1"/>
    <col min="10242" max="10242" width="44.28515625" style="66" bestFit="1" customWidth="1"/>
    <col min="10243" max="10243" width="5.42578125" style="66" bestFit="1" customWidth="1"/>
    <col min="10244" max="10244" width="7.28515625" style="66" customWidth="1"/>
    <col min="10245" max="10245" width="7.85546875" style="66" customWidth="1"/>
    <col min="10246" max="10246" width="7.5703125" style="66" bestFit="1" customWidth="1"/>
    <col min="10247" max="10247" width="7.7109375" style="66" customWidth="1"/>
    <col min="10248" max="10496" width="9.140625" style="66"/>
    <col min="10497" max="10497" width="11.7109375" style="66" customWidth="1"/>
    <col min="10498" max="10498" width="44.28515625" style="66" bestFit="1" customWidth="1"/>
    <col min="10499" max="10499" width="5.42578125" style="66" bestFit="1" customWidth="1"/>
    <col min="10500" max="10500" width="7.28515625" style="66" customWidth="1"/>
    <col min="10501" max="10501" width="7.85546875" style="66" customWidth="1"/>
    <col min="10502" max="10502" width="7.5703125" style="66" bestFit="1" customWidth="1"/>
    <col min="10503" max="10503" width="7.7109375" style="66" customWidth="1"/>
    <col min="10504" max="10752" width="9.140625" style="66"/>
    <col min="10753" max="10753" width="11.7109375" style="66" customWidth="1"/>
    <col min="10754" max="10754" width="44.28515625" style="66" bestFit="1" customWidth="1"/>
    <col min="10755" max="10755" width="5.42578125" style="66" bestFit="1" customWidth="1"/>
    <col min="10756" max="10756" width="7.28515625" style="66" customWidth="1"/>
    <col min="10757" max="10757" width="7.85546875" style="66" customWidth="1"/>
    <col min="10758" max="10758" width="7.5703125" style="66" bestFit="1" customWidth="1"/>
    <col min="10759" max="10759" width="7.7109375" style="66" customWidth="1"/>
    <col min="10760" max="11008" width="9.140625" style="66"/>
    <col min="11009" max="11009" width="11.7109375" style="66" customWidth="1"/>
    <col min="11010" max="11010" width="44.28515625" style="66" bestFit="1" customWidth="1"/>
    <col min="11011" max="11011" width="5.42578125" style="66" bestFit="1" customWidth="1"/>
    <col min="11012" max="11012" width="7.28515625" style="66" customWidth="1"/>
    <col min="11013" max="11013" width="7.85546875" style="66" customWidth="1"/>
    <col min="11014" max="11014" width="7.5703125" style="66" bestFit="1" customWidth="1"/>
    <col min="11015" max="11015" width="7.7109375" style="66" customWidth="1"/>
    <col min="11016" max="11264" width="9.140625" style="66"/>
    <col min="11265" max="11265" width="11.7109375" style="66" customWidth="1"/>
    <col min="11266" max="11266" width="44.28515625" style="66" bestFit="1" customWidth="1"/>
    <col min="11267" max="11267" width="5.42578125" style="66" bestFit="1" customWidth="1"/>
    <col min="11268" max="11268" width="7.28515625" style="66" customWidth="1"/>
    <col min="11269" max="11269" width="7.85546875" style="66" customWidth="1"/>
    <col min="11270" max="11270" width="7.5703125" style="66" bestFit="1" customWidth="1"/>
    <col min="11271" max="11271" width="7.7109375" style="66" customWidth="1"/>
    <col min="11272" max="11520" width="9.140625" style="66"/>
    <col min="11521" max="11521" width="11.7109375" style="66" customWidth="1"/>
    <col min="11522" max="11522" width="44.28515625" style="66" bestFit="1" customWidth="1"/>
    <col min="11523" max="11523" width="5.42578125" style="66" bestFit="1" customWidth="1"/>
    <col min="11524" max="11524" width="7.28515625" style="66" customWidth="1"/>
    <col min="11525" max="11525" width="7.85546875" style="66" customWidth="1"/>
    <col min="11526" max="11526" width="7.5703125" style="66" bestFit="1" customWidth="1"/>
    <col min="11527" max="11527" width="7.7109375" style="66" customWidth="1"/>
    <col min="11528" max="11776" width="9.140625" style="66"/>
    <col min="11777" max="11777" width="11.7109375" style="66" customWidth="1"/>
    <col min="11778" max="11778" width="44.28515625" style="66" bestFit="1" customWidth="1"/>
    <col min="11779" max="11779" width="5.42578125" style="66" bestFit="1" customWidth="1"/>
    <col min="11780" max="11780" width="7.28515625" style="66" customWidth="1"/>
    <col min="11781" max="11781" width="7.85546875" style="66" customWidth="1"/>
    <col min="11782" max="11782" width="7.5703125" style="66" bestFit="1" customWidth="1"/>
    <col min="11783" max="11783" width="7.7109375" style="66" customWidth="1"/>
    <col min="11784" max="12032" width="9.140625" style="66"/>
    <col min="12033" max="12033" width="11.7109375" style="66" customWidth="1"/>
    <col min="12034" max="12034" width="44.28515625" style="66" bestFit="1" customWidth="1"/>
    <col min="12035" max="12035" width="5.42578125" style="66" bestFit="1" customWidth="1"/>
    <col min="12036" max="12036" width="7.28515625" style="66" customWidth="1"/>
    <col min="12037" max="12037" width="7.85546875" style="66" customWidth="1"/>
    <col min="12038" max="12038" width="7.5703125" style="66" bestFit="1" customWidth="1"/>
    <col min="12039" max="12039" width="7.7109375" style="66" customWidth="1"/>
    <col min="12040" max="12288" width="9.140625" style="66"/>
    <col min="12289" max="12289" width="11.7109375" style="66" customWidth="1"/>
    <col min="12290" max="12290" width="44.28515625" style="66" bestFit="1" customWidth="1"/>
    <col min="12291" max="12291" width="5.42578125" style="66" bestFit="1" customWidth="1"/>
    <col min="12292" max="12292" width="7.28515625" style="66" customWidth="1"/>
    <col min="12293" max="12293" width="7.85546875" style="66" customWidth="1"/>
    <col min="12294" max="12294" width="7.5703125" style="66" bestFit="1" customWidth="1"/>
    <col min="12295" max="12295" width="7.7109375" style="66" customWidth="1"/>
    <col min="12296" max="12544" width="9.140625" style="66"/>
    <col min="12545" max="12545" width="11.7109375" style="66" customWidth="1"/>
    <col min="12546" max="12546" width="44.28515625" style="66" bestFit="1" customWidth="1"/>
    <col min="12547" max="12547" width="5.42578125" style="66" bestFit="1" customWidth="1"/>
    <col min="12548" max="12548" width="7.28515625" style="66" customWidth="1"/>
    <col min="12549" max="12549" width="7.85546875" style="66" customWidth="1"/>
    <col min="12550" max="12550" width="7.5703125" style="66" bestFit="1" customWidth="1"/>
    <col min="12551" max="12551" width="7.7109375" style="66" customWidth="1"/>
    <col min="12552" max="12800" width="9.140625" style="66"/>
    <col min="12801" max="12801" width="11.7109375" style="66" customWidth="1"/>
    <col min="12802" max="12802" width="44.28515625" style="66" bestFit="1" customWidth="1"/>
    <col min="12803" max="12803" width="5.42578125" style="66" bestFit="1" customWidth="1"/>
    <col min="12804" max="12804" width="7.28515625" style="66" customWidth="1"/>
    <col min="12805" max="12805" width="7.85546875" style="66" customWidth="1"/>
    <col min="12806" max="12806" width="7.5703125" style="66" bestFit="1" customWidth="1"/>
    <col min="12807" max="12807" width="7.7109375" style="66" customWidth="1"/>
    <col min="12808" max="13056" width="9.140625" style="66"/>
    <col min="13057" max="13057" width="11.7109375" style="66" customWidth="1"/>
    <col min="13058" max="13058" width="44.28515625" style="66" bestFit="1" customWidth="1"/>
    <col min="13059" max="13059" width="5.42578125" style="66" bestFit="1" customWidth="1"/>
    <col min="13060" max="13060" width="7.28515625" style="66" customWidth="1"/>
    <col min="13061" max="13061" width="7.85546875" style="66" customWidth="1"/>
    <col min="13062" max="13062" width="7.5703125" style="66" bestFit="1" customWidth="1"/>
    <col min="13063" max="13063" width="7.7109375" style="66" customWidth="1"/>
    <col min="13064" max="13312" width="9.140625" style="66"/>
    <col min="13313" max="13313" width="11.7109375" style="66" customWidth="1"/>
    <col min="13314" max="13314" width="44.28515625" style="66" bestFit="1" customWidth="1"/>
    <col min="13315" max="13315" width="5.42578125" style="66" bestFit="1" customWidth="1"/>
    <col min="13316" max="13316" width="7.28515625" style="66" customWidth="1"/>
    <col min="13317" max="13317" width="7.85546875" style="66" customWidth="1"/>
    <col min="13318" max="13318" width="7.5703125" style="66" bestFit="1" customWidth="1"/>
    <col min="13319" max="13319" width="7.7109375" style="66" customWidth="1"/>
    <col min="13320" max="13568" width="9.140625" style="66"/>
    <col min="13569" max="13569" width="11.7109375" style="66" customWidth="1"/>
    <col min="13570" max="13570" width="44.28515625" style="66" bestFit="1" customWidth="1"/>
    <col min="13571" max="13571" width="5.42578125" style="66" bestFit="1" customWidth="1"/>
    <col min="13572" max="13572" width="7.28515625" style="66" customWidth="1"/>
    <col min="13573" max="13573" width="7.85546875" style="66" customWidth="1"/>
    <col min="13574" max="13574" width="7.5703125" style="66" bestFit="1" customWidth="1"/>
    <col min="13575" max="13575" width="7.7109375" style="66" customWidth="1"/>
    <col min="13576" max="13824" width="9.140625" style="66"/>
    <col min="13825" max="13825" width="11.7109375" style="66" customWidth="1"/>
    <col min="13826" max="13826" width="44.28515625" style="66" bestFit="1" customWidth="1"/>
    <col min="13827" max="13827" width="5.42578125" style="66" bestFit="1" customWidth="1"/>
    <col min="13828" max="13828" width="7.28515625" style="66" customWidth="1"/>
    <col min="13829" max="13829" width="7.85546875" style="66" customWidth="1"/>
    <col min="13830" max="13830" width="7.5703125" style="66" bestFit="1" customWidth="1"/>
    <col min="13831" max="13831" width="7.7109375" style="66" customWidth="1"/>
    <col min="13832" max="14080" width="9.140625" style="66"/>
    <col min="14081" max="14081" width="11.7109375" style="66" customWidth="1"/>
    <col min="14082" max="14082" width="44.28515625" style="66" bestFit="1" customWidth="1"/>
    <col min="14083" max="14083" width="5.42578125" style="66" bestFit="1" customWidth="1"/>
    <col min="14084" max="14084" width="7.28515625" style="66" customWidth="1"/>
    <col min="14085" max="14085" width="7.85546875" style="66" customWidth="1"/>
    <col min="14086" max="14086" width="7.5703125" style="66" bestFit="1" customWidth="1"/>
    <col min="14087" max="14087" width="7.7109375" style="66" customWidth="1"/>
    <col min="14088" max="14336" width="9.140625" style="66"/>
    <col min="14337" max="14337" width="11.7109375" style="66" customWidth="1"/>
    <col min="14338" max="14338" width="44.28515625" style="66" bestFit="1" customWidth="1"/>
    <col min="14339" max="14339" width="5.42578125" style="66" bestFit="1" customWidth="1"/>
    <col min="14340" max="14340" width="7.28515625" style="66" customWidth="1"/>
    <col min="14341" max="14341" width="7.85546875" style="66" customWidth="1"/>
    <col min="14342" max="14342" width="7.5703125" style="66" bestFit="1" customWidth="1"/>
    <col min="14343" max="14343" width="7.7109375" style="66" customWidth="1"/>
    <col min="14344" max="14592" width="9.140625" style="66"/>
    <col min="14593" max="14593" width="11.7109375" style="66" customWidth="1"/>
    <col min="14594" max="14594" width="44.28515625" style="66" bestFit="1" customWidth="1"/>
    <col min="14595" max="14595" width="5.42578125" style="66" bestFit="1" customWidth="1"/>
    <col min="14596" max="14596" width="7.28515625" style="66" customWidth="1"/>
    <col min="14597" max="14597" width="7.85546875" style="66" customWidth="1"/>
    <col min="14598" max="14598" width="7.5703125" style="66" bestFit="1" customWidth="1"/>
    <col min="14599" max="14599" width="7.7109375" style="66" customWidth="1"/>
    <col min="14600" max="14848" width="9.140625" style="66"/>
    <col min="14849" max="14849" width="11.7109375" style="66" customWidth="1"/>
    <col min="14850" max="14850" width="44.28515625" style="66" bestFit="1" customWidth="1"/>
    <col min="14851" max="14851" width="5.42578125" style="66" bestFit="1" customWidth="1"/>
    <col min="14852" max="14852" width="7.28515625" style="66" customWidth="1"/>
    <col min="14853" max="14853" width="7.85546875" style="66" customWidth="1"/>
    <col min="14854" max="14854" width="7.5703125" style="66" bestFit="1" customWidth="1"/>
    <col min="14855" max="14855" width="7.7109375" style="66" customWidth="1"/>
    <col min="14856" max="15104" width="9.140625" style="66"/>
    <col min="15105" max="15105" width="11.7109375" style="66" customWidth="1"/>
    <col min="15106" max="15106" width="44.28515625" style="66" bestFit="1" customWidth="1"/>
    <col min="15107" max="15107" width="5.42578125" style="66" bestFit="1" customWidth="1"/>
    <col min="15108" max="15108" width="7.28515625" style="66" customWidth="1"/>
    <col min="15109" max="15109" width="7.85546875" style="66" customWidth="1"/>
    <col min="15110" max="15110" width="7.5703125" style="66" bestFit="1" customWidth="1"/>
    <col min="15111" max="15111" width="7.7109375" style="66" customWidth="1"/>
    <col min="15112" max="15360" width="9.140625" style="66"/>
    <col min="15361" max="15361" width="11.7109375" style="66" customWidth="1"/>
    <col min="15362" max="15362" width="44.28515625" style="66" bestFit="1" customWidth="1"/>
    <col min="15363" max="15363" width="5.42578125" style="66" bestFit="1" customWidth="1"/>
    <col min="15364" max="15364" width="7.28515625" style="66" customWidth="1"/>
    <col min="15365" max="15365" width="7.85546875" style="66" customWidth="1"/>
    <col min="15366" max="15366" width="7.5703125" style="66" bestFit="1" customWidth="1"/>
    <col min="15367" max="15367" width="7.7109375" style="66" customWidth="1"/>
    <col min="15368" max="15616" width="9.140625" style="66"/>
    <col min="15617" max="15617" width="11.7109375" style="66" customWidth="1"/>
    <col min="15618" max="15618" width="44.28515625" style="66" bestFit="1" customWidth="1"/>
    <col min="15619" max="15619" width="5.42578125" style="66" bestFit="1" customWidth="1"/>
    <col min="15620" max="15620" width="7.28515625" style="66" customWidth="1"/>
    <col min="15621" max="15621" width="7.85546875" style="66" customWidth="1"/>
    <col min="15622" max="15622" width="7.5703125" style="66" bestFit="1" customWidth="1"/>
    <col min="15623" max="15623" width="7.7109375" style="66" customWidth="1"/>
    <col min="15624" max="15872" width="9.140625" style="66"/>
    <col min="15873" max="15873" width="11.7109375" style="66" customWidth="1"/>
    <col min="15874" max="15874" width="44.28515625" style="66" bestFit="1" customWidth="1"/>
    <col min="15875" max="15875" width="5.42578125" style="66" bestFit="1" customWidth="1"/>
    <col min="15876" max="15876" width="7.28515625" style="66" customWidth="1"/>
    <col min="15877" max="15877" width="7.85546875" style="66" customWidth="1"/>
    <col min="15878" max="15878" width="7.5703125" style="66" bestFit="1" customWidth="1"/>
    <col min="15879" max="15879" width="7.7109375" style="66" customWidth="1"/>
    <col min="15880" max="16128" width="9.140625" style="66"/>
    <col min="16129" max="16129" width="11.7109375" style="66" customWidth="1"/>
    <col min="16130" max="16130" width="44.28515625" style="66" bestFit="1" customWidth="1"/>
    <col min="16131" max="16131" width="5.42578125" style="66" bestFit="1" customWidth="1"/>
    <col min="16132" max="16132" width="7.28515625" style="66" customWidth="1"/>
    <col min="16133" max="16133" width="7.85546875" style="66" customWidth="1"/>
    <col min="16134" max="16134" width="7.5703125" style="66" bestFit="1" customWidth="1"/>
    <col min="16135" max="16135" width="7.7109375" style="66" customWidth="1"/>
    <col min="16136" max="16384" width="9.140625" style="66"/>
  </cols>
  <sheetData>
    <row r="1" spans="1:256" s="108" customFormat="1" ht="13.5" x14ac:dyDescent="0.25">
      <c r="A1" s="105"/>
      <c r="B1" s="106"/>
      <c r="C1" s="107"/>
      <c r="D1" s="106"/>
      <c r="E1" s="106"/>
      <c r="F1" s="106"/>
      <c r="G1" s="76" t="s">
        <v>16</v>
      </c>
      <c r="H1" s="7"/>
      <c r="I1" s="7"/>
      <c r="J1" s="7"/>
      <c r="K1" s="7"/>
      <c r="L1" s="7"/>
      <c r="M1" s="7"/>
      <c r="N1" s="7"/>
    </row>
    <row r="2" spans="1:256" customFormat="1" ht="13.5" customHeight="1" x14ac:dyDescent="0.35">
      <c r="A2" s="101"/>
      <c r="B2" s="102"/>
      <c r="C2" s="103"/>
      <c r="D2" s="102"/>
      <c r="E2" s="102"/>
      <c r="F2" s="102"/>
      <c r="G2" s="104"/>
      <c r="H2" s="1"/>
      <c r="I2" s="1"/>
      <c r="J2" s="1"/>
      <c r="K2" s="1"/>
      <c r="L2" s="1"/>
      <c r="M2" s="1"/>
      <c r="N2" s="1"/>
    </row>
    <row r="3" spans="1:256" s="1" customFormat="1" ht="18" x14ac:dyDescent="0.25">
      <c r="A3" s="1" t="s">
        <v>14</v>
      </c>
    </row>
    <row r="4" spans="1:256" s="1" customFormat="1" ht="11.25" customHeight="1" x14ac:dyDescent="0.25">
      <c r="A4" s="2"/>
      <c r="B4" s="3"/>
      <c r="C4" s="4"/>
      <c r="D4" s="5"/>
      <c r="E4" s="6"/>
      <c r="F4" s="6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s="71" customFormat="1" ht="13.5" x14ac:dyDescent="0.25">
      <c r="A5" s="71" t="s">
        <v>24</v>
      </c>
      <c r="C5" s="72"/>
      <c r="D5" s="73"/>
      <c r="E5" s="74"/>
      <c r="F5" s="28"/>
    </row>
    <row r="6" spans="1:256" s="71" customFormat="1" ht="13.5" x14ac:dyDescent="0.25">
      <c r="A6" s="71" t="s">
        <v>27</v>
      </c>
      <c r="C6" s="72"/>
      <c r="D6" s="73"/>
      <c r="E6" s="74"/>
      <c r="F6" s="28"/>
    </row>
    <row r="7" spans="1:256" s="71" customFormat="1" ht="13.5" x14ac:dyDescent="0.25">
      <c r="A7" s="71" t="s">
        <v>28</v>
      </c>
      <c r="C7" s="72"/>
      <c r="D7" s="73"/>
      <c r="E7" s="74"/>
      <c r="F7" s="28"/>
    </row>
    <row r="8" spans="1:256" s="14" customFormat="1" ht="13.5" x14ac:dyDescent="0.25">
      <c r="B8" s="25"/>
      <c r="C8" s="26"/>
      <c r="D8" s="27"/>
      <c r="E8" s="28"/>
      <c r="F8" s="28"/>
    </row>
    <row r="9" spans="1:256" s="14" customFormat="1" ht="13.5" x14ac:dyDescent="0.25">
      <c r="A9" s="29" t="s">
        <v>23</v>
      </c>
      <c r="B9" s="30"/>
      <c r="C9" s="31"/>
      <c r="D9" s="32"/>
      <c r="E9" s="33"/>
      <c r="F9" s="34"/>
      <c r="G9" s="12"/>
    </row>
    <row r="10" spans="1:256" s="14" customFormat="1" ht="13.5" x14ac:dyDescent="0.25">
      <c r="A10" s="75" t="s">
        <v>17</v>
      </c>
      <c r="B10" s="125"/>
      <c r="C10" s="126"/>
      <c r="D10" s="127"/>
      <c r="E10" s="128"/>
      <c r="F10" s="129"/>
      <c r="G10" s="39"/>
    </row>
    <row r="11" spans="1:256" s="14" customFormat="1" ht="27" x14ac:dyDescent="0.25">
      <c r="A11" s="35" t="s">
        <v>18</v>
      </c>
      <c r="B11" s="15" t="s">
        <v>32</v>
      </c>
      <c r="C11" s="16" t="s">
        <v>0</v>
      </c>
      <c r="D11" s="17">
        <v>1</v>
      </c>
      <c r="E11" s="18">
        <v>0</v>
      </c>
      <c r="F11" s="18">
        <f>+D11*E11</f>
        <v>0</v>
      </c>
      <c r="G11" s="19"/>
    </row>
    <row r="12" spans="1:256" s="14" customFormat="1" ht="27" x14ac:dyDescent="0.25">
      <c r="A12" s="35" t="s">
        <v>31</v>
      </c>
      <c r="B12" s="15" t="s">
        <v>30</v>
      </c>
      <c r="C12" s="16" t="s">
        <v>0</v>
      </c>
      <c r="D12" s="17">
        <v>2</v>
      </c>
      <c r="E12" s="18">
        <v>0</v>
      </c>
      <c r="F12" s="18">
        <f t="shared" ref="F12" si="0">+D12*E12</f>
        <v>0</v>
      </c>
      <c r="G12" s="19"/>
    </row>
    <row r="13" spans="1:256" s="14" customFormat="1" ht="27" x14ac:dyDescent="0.25">
      <c r="A13" s="35" t="s">
        <v>19</v>
      </c>
      <c r="B13" s="15" t="s">
        <v>20</v>
      </c>
      <c r="C13" s="16" t="s">
        <v>0</v>
      </c>
      <c r="D13" s="17">
        <f>+D11</f>
        <v>1</v>
      </c>
      <c r="E13" s="18">
        <v>0</v>
      </c>
      <c r="F13" s="18">
        <f t="shared" ref="F13:F20" si="1">+D13*E13</f>
        <v>0</v>
      </c>
      <c r="G13" s="19"/>
    </row>
    <row r="14" spans="1:256" s="14" customFormat="1" ht="27" x14ac:dyDescent="0.25">
      <c r="A14" s="35" t="s">
        <v>34</v>
      </c>
      <c r="B14" s="15" t="s">
        <v>33</v>
      </c>
      <c r="C14" s="16" t="s">
        <v>0</v>
      </c>
      <c r="D14" s="17">
        <f>+D12</f>
        <v>2</v>
      </c>
      <c r="E14" s="18">
        <v>0</v>
      </c>
      <c r="F14" s="18">
        <f t="shared" si="1"/>
        <v>0</v>
      </c>
      <c r="G14" s="19"/>
    </row>
    <row r="15" spans="1:256" s="14" customFormat="1" ht="40.5" x14ac:dyDescent="0.25">
      <c r="A15" s="35" t="s">
        <v>22</v>
      </c>
      <c r="B15" s="15" t="s">
        <v>21</v>
      </c>
      <c r="C15" s="16" t="s">
        <v>0</v>
      </c>
      <c r="D15" s="17">
        <f>+D11</f>
        <v>1</v>
      </c>
      <c r="E15" s="18">
        <v>0</v>
      </c>
      <c r="F15" s="18">
        <f t="shared" si="1"/>
        <v>0</v>
      </c>
      <c r="G15" s="19"/>
    </row>
    <row r="16" spans="1:256" s="14" customFormat="1" ht="40.5" x14ac:dyDescent="0.25">
      <c r="A16" s="35" t="s">
        <v>36</v>
      </c>
      <c r="B16" s="15" t="s">
        <v>35</v>
      </c>
      <c r="C16" s="16" t="s">
        <v>0</v>
      </c>
      <c r="D16" s="17">
        <f>+D14</f>
        <v>2</v>
      </c>
      <c r="E16" s="18">
        <v>0</v>
      </c>
      <c r="F16" s="18">
        <f t="shared" si="1"/>
        <v>0</v>
      </c>
      <c r="G16" s="19"/>
    </row>
    <row r="17" spans="1:10" s="14" customFormat="1" ht="27" x14ac:dyDescent="0.25">
      <c r="A17" s="35" t="s">
        <v>25</v>
      </c>
      <c r="B17" s="15" t="s">
        <v>26</v>
      </c>
      <c r="C17" s="16" t="s">
        <v>4</v>
      </c>
      <c r="D17" s="17">
        <v>90</v>
      </c>
      <c r="E17" s="18">
        <v>0</v>
      </c>
      <c r="F17" s="18">
        <f t="shared" si="1"/>
        <v>0</v>
      </c>
      <c r="G17" s="19"/>
    </row>
    <row r="18" spans="1:10" s="14" customFormat="1" ht="27" x14ac:dyDescent="0.25">
      <c r="A18" s="35" t="s">
        <v>3</v>
      </c>
      <c r="B18" s="15" t="s">
        <v>59</v>
      </c>
      <c r="C18" s="16" t="s">
        <v>0</v>
      </c>
      <c r="D18" s="17">
        <f>+D11</f>
        <v>1</v>
      </c>
      <c r="E18" s="18">
        <v>0</v>
      </c>
      <c r="F18" s="18">
        <f t="shared" si="1"/>
        <v>0</v>
      </c>
      <c r="G18" s="19"/>
    </row>
    <row r="19" spans="1:10" s="14" customFormat="1" ht="27" x14ac:dyDescent="0.25">
      <c r="A19" s="35" t="s">
        <v>3</v>
      </c>
      <c r="B19" s="15" t="s">
        <v>55</v>
      </c>
      <c r="C19" s="40" t="s">
        <v>0</v>
      </c>
      <c r="D19" s="131">
        <f>+D12</f>
        <v>2</v>
      </c>
      <c r="E19" s="132">
        <v>0</v>
      </c>
      <c r="F19" s="18">
        <f t="shared" si="1"/>
        <v>0</v>
      </c>
      <c r="G19" s="133"/>
    </row>
    <row r="20" spans="1:10" s="14" customFormat="1" ht="13.5" x14ac:dyDescent="0.25">
      <c r="A20" s="35" t="s">
        <v>3</v>
      </c>
      <c r="B20" s="130" t="s">
        <v>29</v>
      </c>
      <c r="C20" s="40" t="s">
        <v>4</v>
      </c>
      <c r="D20" s="131">
        <f>+D17</f>
        <v>90</v>
      </c>
      <c r="E20" s="132">
        <v>0</v>
      </c>
      <c r="F20" s="18">
        <f t="shared" si="1"/>
        <v>0</v>
      </c>
      <c r="G20" s="133"/>
    </row>
    <row r="21" spans="1:10" s="14" customFormat="1" ht="13.5" x14ac:dyDescent="0.25">
      <c r="A21" s="20" t="s">
        <v>1</v>
      </c>
      <c r="B21" s="21"/>
      <c r="C21" s="22"/>
      <c r="D21" s="124"/>
      <c r="E21" s="23"/>
      <c r="F21" s="23"/>
      <c r="G21" s="24">
        <f>SUM(F11:F21)</f>
        <v>0</v>
      </c>
    </row>
    <row r="22" spans="1:10" s="13" customFormat="1" ht="13.5" x14ac:dyDescent="0.25">
      <c r="C22" s="42"/>
      <c r="D22" s="43"/>
      <c r="E22" s="11"/>
      <c r="F22" s="11"/>
      <c r="G22" s="44"/>
    </row>
    <row r="23" spans="1:10" s="13" customFormat="1" ht="13.5" x14ac:dyDescent="0.25">
      <c r="A23" s="45"/>
      <c r="B23" s="46"/>
      <c r="C23" s="47"/>
      <c r="D23" s="48"/>
      <c r="E23" s="49"/>
      <c r="F23" s="49"/>
      <c r="G23" s="50"/>
    </row>
    <row r="24" spans="1:10" s="13" customFormat="1" ht="13.5" x14ac:dyDescent="0.25">
      <c r="A24" s="51" t="s">
        <v>5</v>
      </c>
      <c r="C24" s="42"/>
      <c r="D24" s="43"/>
      <c r="E24" s="11"/>
      <c r="F24" s="11"/>
      <c r="G24" s="52"/>
    </row>
    <row r="25" spans="1:10" s="13" customFormat="1" ht="3.75" customHeight="1" x14ac:dyDescent="0.25">
      <c r="A25" s="51"/>
      <c r="C25" s="42"/>
      <c r="D25" s="43"/>
      <c r="E25" s="11"/>
      <c r="F25" s="11"/>
      <c r="G25" s="52"/>
    </row>
    <row r="26" spans="1:10" s="13" customFormat="1" ht="13.5" x14ac:dyDescent="0.25">
      <c r="A26" s="53" t="str">
        <f>+A9</f>
        <v>Kácení dřevin, odstranění pařezů</v>
      </c>
      <c r="C26" s="42"/>
      <c r="D26" s="43"/>
      <c r="E26" s="11"/>
      <c r="F26" s="11"/>
      <c r="G26" s="54">
        <f>+G21</f>
        <v>0</v>
      </c>
    </row>
    <row r="27" spans="1:10" s="13" customFormat="1" ht="13.5" x14ac:dyDescent="0.25">
      <c r="A27" s="55"/>
      <c r="B27" s="56"/>
      <c r="C27" s="57"/>
      <c r="D27" s="58"/>
      <c r="E27" s="59"/>
      <c r="F27" s="59"/>
      <c r="G27" s="60"/>
    </row>
    <row r="28" spans="1:10" s="13" customFormat="1" ht="13.5" x14ac:dyDescent="0.25">
      <c r="A28" s="53"/>
      <c r="C28" s="42"/>
      <c r="D28" s="43"/>
      <c r="E28" s="11"/>
      <c r="F28" s="11"/>
      <c r="G28" s="52"/>
    </row>
    <row r="29" spans="1:10" s="44" customFormat="1" ht="13.5" x14ac:dyDescent="0.25">
      <c r="A29" s="51" t="s">
        <v>10</v>
      </c>
      <c r="C29" s="61"/>
      <c r="D29" s="62"/>
      <c r="E29" s="63"/>
      <c r="F29" s="63"/>
      <c r="G29" s="54">
        <f>SUM(G26:G28)</f>
        <v>0</v>
      </c>
      <c r="J29" s="13"/>
    </row>
    <row r="30" spans="1:10" s="13" customFormat="1" ht="13.5" x14ac:dyDescent="0.25">
      <c r="A30" s="55"/>
      <c r="B30" s="56"/>
      <c r="C30" s="57"/>
      <c r="D30" s="58"/>
      <c r="E30" s="59"/>
      <c r="F30" s="59"/>
      <c r="G30" s="64"/>
    </row>
    <row r="31" spans="1:10" s="13" customFormat="1" ht="13.5" x14ac:dyDescent="0.25">
      <c r="C31" s="42"/>
      <c r="D31" s="43"/>
      <c r="E31" s="11"/>
      <c r="F31" s="11"/>
      <c r="G31" s="44"/>
    </row>
    <row r="32" spans="1:10" s="8" customFormat="1" ht="13.5" x14ac:dyDescent="0.25">
      <c r="C32" s="9"/>
      <c r="D32" s="65"/>
      <c r="E32" s="10"/>
      <c r="F32" s="10"/>
      <c r="G32" s="7"/>
    </row>
    <row r="33" spans="3:7" s="8" customFormat="1" ht="13.5" x14ac:dyDescent="0.25">
      <c r="C33" s="9"/>
      <c r="D33" s="65"/>
      <c r="E33" s="10"/>
      <c r="F33" s="10"/>
      <c r="G33" s="7"/>
    </row>
    <row r="34" spans="3:7" s="8" customFormat="1" ht="13.5" x14ac:dyDescent="0.25">
      <c r="C34" s="9"/>
      <c r="D34" s="65"/>
      <c r="E34" s="10"/>
      <c r="F34" s="10"/>
      <c r="G34" s="7"/>
    </row>
    <row r="35" spans="3:7" s="8" customFormat="1" ht="13.5" x14ac:dyDescent="0.25">
      <c r="C35" s="9"/>
      <c r="D35" s="65"/>
      <c r="E35" s="10"/>
      <c r="F35" s="10"/>
      <c r="G35" s="7"/>
    </row>
    <row r="36" spans="3:7" s="8" customFormat="1" ht="13.5" x14ac:dyDescent="0.25">
      <c r="C36" s="9"/>
      <c r="D36" s="65"/>
      <c r="E36" s="10"/>
      <c r="F36" s="10"/>
      <c r="G36" s="7"/>
    </row>
    <row r="37" spans="3:7" s="8" customFormat="1" ht="13.5" x14ac:dyDescent="0.25">
      <c r="C37" s="9"/>
      <c r="D37" s="65"/>
      <c r="E37" s="10"/>
      <c r="F37" s="10"/>
      <c r="G37" s="7"/>
    </row>
    <row r="38" spans="3:7" s="8" customFormat="1" ht="13.5" x14ac:dyDescent="0.25">
      <c r="C38" s="9"/>
      <c r="D38" s="65"/>
      <c r="E38" s="10"/>
      <c r="F38" s="10"/>
      <c r="G38" s="7"/>
    </row>
    <row r="39" spans="3:7" s="8" customFormat="1" ht="13.5" x14ac:dyDescent="0.25">
      <c r="C39" s="9"/>
      <c r="D39" s="65"/>
      <c r="E39" s="10"/>
      <c r="F39" s="10"/>
      <c r="G39" s="7"/>
    </row>
    <row r="40" spans="3:7" s="8" customFormat="1" ht="13.5" x14ac:dyDescent="0.25">
      <c r="C40" s="9"/>
      <c r="D40" s="65"/>
      <c r="E40" s="10"/>
      <c r="F40" s="10"/>
      <c r="G40" s="7"/>
    </row>
    <row r="41" spans="3:7" s="8" customFormat="1" ht="13.5" x14ac:dyDescent="0.25">
      <c r="C41" s="9"/>
      <c r="D41" s="65"/>
      <c r="E41" s="10"/>
      <c r="F41" s="10"/>
      <c r="G41" s="7"/>
    </row>
    <row r="42" spans="3:7" s="8" customFormat="1" ht="13.5" x14ac:dyDescent="0.25">
      <c r="C42" s="9"/>
      <c r="D42" s="65"/>
      <c r="E42" s="10"/>
      <c r="F42" s="10"/>
      <c r="G42" s="7"/>
    </row>
    <row r="43" spans="3:7" s="8" customFormat="1" ht="13.5" x14ac:dyDescent="0.25">
      <c r="C43" s="9"/>
      <c r="D43" s="65"/>
      <c r="E43" s="10"/>
      <c r="F43" s="10"/>
      <c r="G43" s="7"/>
    </row>
    <row r="44" spans="3:7" s="8" customFormat="1" ht="13.5" x14ac:dyDescent="0.25">
      <c r="C44" s="9"/>
      <c r="D44" s="65"/>
      <c r="E44" s="10"/>
      <c r="F44" s="10"/>
      <c r="G44" s="7"/>
    </row>
    <row r="45" spans="3:7" s="8" customFormat="1" ht="13.5" x14ac:dyDescent="0.25">
      <c r="C45" s="9"/>
      <c r="D45" s="65"/>
      <c r="E45" s="10"/>
      <c r="F45" s="10"/>
      <c r="G45" s="7"/>
    </row>
    <row r="46" spans="3:7" s="8" customFormat="1" ht="13.5" x14ac:dyDescent="0.25">
      <c r="C46" s="9"/>
      <c r="D46" s="65"/>
      <c r="E46" s="10"/>
      <c r="F46" s="10"/>
      <c r="G46" s="7"/>
    </row>
    <row r="47" spans="3:7" s="8" customFormat="1" ht="13.5" x14ac:dyDescent="0.25">
      <c r="C47" s="9"/>
      <c r="D47" s="65"/>
      <c r="E47" s="10"/>
      <c r="F47" s="10"/>
      <c r="G47" s="7"/>
    </row>
    <row r="48" spans="3:7" s="8" customFormat="1" ht="13.5" x14ac:dyDescent="0.25">
      <c r="C48" s="9"/>
      <c r="D48" s="65"/>
      <c r="E48" s="10"/>
      <c r="F48" s="10"/>
      <c r="G48" s="7"/>
    </row>
    <row r="49" spans="3:7" s="8" customFormat="1" ht="13.5" x14ac:dyDescent="0.25">
      <c r="C49" s="9"/>
      <c r="D49" s="65"/>
      <c r="E49" s="10"/>
      <c r="F49" s="10"/>
      <c r="G49" s="7"/>
    </row>
    <row r="50" spans="3:7" s="8" customFormat="1" ht="13.5" x14ac:dyDescent="0.25">
      <c r="C50" s="9"/>
      <c r="D50" s="65"/>
      <c r="E50" s="10"/>
      <c r="F50" s="10"/>
      <c r="G50" s="7"/>
    </row>
    <row r="51" spans="3:7" s="8" customFormat="1" ht="13.5" x14ac:dyDescent="0.25">
      <c r="C51" s="9"/>
      <c r="D51" s="65"/>
      <c r="E51" s="10"/>
      <c r="F51" s="10"/>
      <c r="G51" s="7"/>
    </row>
    <row r="52" spans="3:7" s="8" customFormat="1" ht="13.5" x14ac:dyDescent="0.25">
      <c r="C52" s="9"/>
      <c r="D52" s="65"/>
      <c r="E52" s="10"/>
      <c r="F52" s="10"/>
      <c r="G52" s="7"/>
    </row>
    <row r="53" spans="3:7" s="8" customFormat="1" ht="13.5" x14ac:dyDescent="0.25">
      <c r="C53" s="9"/>
      <c r="D53" s="65"/>
      <c r="E53" s="10"/>
      <c r="F53" s="10"/>
      <c r="G53" s="7"/>
    </row>
    <row r="54" spans="3:7" s="8" customFormat="1" ht="13.5" x14ac:dyDescent="0.25">
      <c r="C54" s="9"/>
      <c r="D54" s="65"/>
      <c r="E54" s="10"/>
      <c r="F54" s="10"/>
      <c r="G54" s="7"/>
    </row>
    <row r="55" spans="3:7" s="8" customFormat="1" ht="13.5" x14ac:dyDescent="0.25">
      <c r="C55" s="9"/>
      <c r="D55" s="65"/>
      <c r="E55" s="10"/>
      <c r="F55" s="10"/>
      <c r="G55" s="7"/>
    </row>
    <row r="56" spans="3:7" s="8" customFormat="1" ht="13.5" x14ac:dyDescent="0.25">
      <c r="C56" s="9"/>
      <c r="D56" s="65"/>
      <c r="E56" s="10"/>
      <c r="F56" s="10"/>
      <c r="G56" s="7"/>
    </row>
    <row r="57" spans="3:7" s="8" customFormat="1" ht="13.5" x14ac:dyDescent="0.25">
      <c r="C57" s="9"/>
      <c r="D57" s="65"/>
      <c r="E57" s="10"/>
      <c r="F57" s="10"/>
      <c r="G57" s="7"/>
    </row>
    <row r="58" spans="3:7" s="8" customFormat="1" ht="13.5" x14ac:dyDescent="0.25">
      <c r="C58" s="9"/>
      <c r="D58" s="65"/>
      <c r="E58" s="10"/>
      <c r="F58" s="10"/>
      <c r="G58" s="7"/>
    </row>
    <row r="59" spans="3:7" s="8" customFormat="1" ht="13.5" x14ac:dyDescent="0.25">
      <c r="C59" s="9"/>
      <c r="D59" s="65"/>
      <c r="E59" s="10"/>
      <c r="F59" s="10"/>
      <c r="G59" s="7"/>
    </row>
    <row r="60" spans="3:7" s="8" customFormat="1" ht="13.5" x14ac:dyDescent="0.25">
      <c r="C60" s="9"/>
      <c r="D60" s="65"/>
      <c r="E60" s="10"/>
      <c r="F60" s="10"/>
      <c r="G60" s="7"/>
    </row>
    <row r="61" spans="3:7" s="8" customFormat="1" ht="13.5" x14ac:dyDescent="0.25">
      <c r="C61" s="9"/>
      <c r="D61" s="65"/>
      <c r="E61" s="10"/>
      <c r="F61" s="10"/>
      <c r="G61" s="7"/>
    </row>
    <row r="62" spans="3:7" s="8" customFormat="1" ht="13.5" x14ac:dyDescent="0.25">
      <c r="C62" s="9"/>
      <c r="D62" s="65"/>
      <c r="E62" s="10"/>
      <c r="F62" s="10"/>
      <c r="G62" s="7"/>
    </row>
    <row r="63" spans="3:7" s="8" customFormat="1" ht="13.5" x14ac:dyDescent="0.25">
      <c r="C63" s="9"/>
      <c r="D63" s="65"/>
      <c r="E63" s="10"/>
      <c r="F63" s="10"/>
      <c r="G63" s="7"/>
    </row>
    <row r="64" spans="3:7" s="8" customFormat="1" ht="13.5" x14ac:dyDescent="0.25">
      <c r="C64" s="9"/>
      <c r="D64" s="65"/>
      <c r="E64" s="10"/>
      <c r="F64" s="10"/>
      <c r="G64" s="7"/>
    </row>
    <row r="65" spans="3:7" s="8" customFormat="1" ht="13.5" x14ac:dyDescent="0.25">
      <c r="C65" s="9"/>
      <c r="D65" s="65"/>
      <c r="E65" s="10"/>
      <c r="F65" s="10"/>
      <c r="G65" s="7"/>
    </row>
    <row r="66" spans="3:7" s="8" customFormat="1" ht="13.5" x14ac:dyDescent="0.25">
      <c r="C66" s="9"/>
      <c r="D66" s="65"/>
      <c r="E66" s="10"/>
      <c r="F66" s="10"/>
      <c r="G66" s="7"/>
    </row>
    <row r="67" spans="3:7" s="8" customFormat="1" ht="13.5" x14ac:dyDescent="0.25">
      <c r="C67" s="9"/>
      <c r="D67" s="65"/>
      <c r="E67" s="10"/>
      <c r="F67" s="10"/>
      <c r="G67" s="7"/>
    </row>
    <row r="68" spans="3:7" s="8" customFormat="1" ht="13.5" x14ac:dyDescent="0.25">
      <c r="C68" s="9"/>
      <c r="D68" s="65"/>
      <c r="E68" s="10"/>
      <c r="F68" s="10"/>
      <c r="G68" s="7"/>
    </row>
    <row r="69" spans="3:7" s="8" customFormat="1" ht="13.5" x14ac:dyDescent="0.25">
      <c r="C69" s="9"/>
      <c r="D69" s="65"/>
      <c r="E69" s="10"/>
      <c r="F69" s="10"/>
      <c r="G69" s="7"/>
    </row>
    <row r="70" spans="3:7" s="8" customFormat="1" ht="13.5" x14ac:dyDescent="0.25">
      <c r="C70" s="9"/>
      <c r="D70" s="65"/>
      <c r="E70" s="10"/>
      <c r="F70" s="10"/>
      <c r="G70" s="7"/>
    </row>
    <row r="71" spans="3:7" s="8" customFormat="1" ht="13.5" x14ac:dyDescent="0.25">
      <c r="C71" s="9"/>
      <c r="D71" s="65"/>
      <c r="E71" s="10"/>
      <c r="F71" s="10"/>
      <c r="G71" s="7"/>
    </row>
    <row r="72" spans="3:7" s="8" customFormat="1" ht="13.5" x14ac:dyDescent="0.25">
      <c r="C72" s="9"/>
      <c r="D72" s="65"/>
      <c r="E72" s="10"/>
      <c r="F72" s="10"/>
      <c r="G72" s="7"/>
    </row>
    <row r="73" spans="3:7" s="8" customFormat="1" ht="13.5" x14ac:dyDescent="0.25">
      <c r="C73" s="9"/>
      <c r="D73" s="65"/>
      <c r="E73" s="10"/>
      <c r="F73" s="10"/>
      <c r="G73" s="7"/>
    </row>
    <row r="74" spans="3:7" s="8" customFormat="1" ht="13.5" x14ac:dyDescent="0.25">
      <c r="C74" s="9"/>
      <c r="D74" s="65"/>
      <c r="E74" s="10"/>
      <c r="F74" s="10"/>
      <c r="G74" s="7"/>
    </row>
    <row r="75" spans="3:7" s="8" customFormat="1" ht="13.5" x14ac:dyDescent="0.25">
      <c r="C75" s="9"/>
      <c r="D75" s="65"/>
      <c r="E75" s="10"/>
      <c r="F75" s="10"/>
      <c r="G75" s="7"/>
    </row>
    <row r="76" spans="3:7" s="8" customFormat="1" ht="13.5" x14ac:dyDescent="0.25">
      <c r="C76" s="9"/>
      <c r="D76" s="65"/>
      <c r="E76" s="10"/>
      <c r="F76" s="10"/>
      <c r="G76" s="7"/>
    </row>
    <row r="77" spans="3:7" s="8" customFormat="1" ht="13.5" x14ac:dyDescent="0.25">
      <c r="C77" s="9"/>
      <c r="D77" s="65"/>
      <c r="E77" s="10"/>
      <c r="F77" s="10"/>
      <c r="G77" s="7"/>
    </row>
    <row r="78" spans="3:7" s="8" customFormat="1" ht="13.5" x14ac:dyDescent="0.25">
      <c r="C78" s="9"/>
      <c r="D78" s="65"/>
      <c r="E78" s="10"/>
      <c r="F78" s="10"/>
      <c r="G78" s="7"/>
    </row>
    <row r="79" spans="3:7" s="8" customFormat="1" ht="13.5" x14ac:dyDescent="0.25">
      <c r="C79" s="9"/>
      <c r="D79" s="65"/>
      <c r="E79" s="10"/>
      <c r="F79" s="10"/>
      <c r="G79" s="7"/>
    </row>
    <row r="80" spans="3:7" s="8" customFormat="1" ht="13.5" x14ac:dyDescent="0.25">
      <c r="C80" s="9"/>
      <c r="D80" s="65"/>
      <c r="E80" s="10"/>
      <c r="F80" s="10"/>
      <c r="G80" s="7"/>
    </row>
    <row r="81" spans="3:7" s="8" customFormat="1" ht="13.5" x14ac:dyDescent="0.25">
      <c r="C81" s="9"/>
      <c r="D81" s="65"/>
      <c r="E81" s="10"/>
      <c r="F81" s="10"/>
      <c r="G81" s="7"/>
    </row>
    <row r="82" spans="3:7" s="8" customFormat="1" ht="13.5" x14ac:dyDescent="0.25">
      <c r="C82" s="9"/>
      <c r="D82" s="65"/>
      <c r="E82" s="10"/>
      <c r="F82" s="10"/>
      <c r="G82" s="7"/>
    </row>
    <row r="83" spans="3:7" s="8" customFormat="1" ht="13.5" x14ac:dyDescent="0.25">
      <c r="C83" s="9"/>
      <c r="D83" s="65"/>
      <c r="E83" s="10"/>
      <c r="F83" s="10"/>
      <c r="G83" s="7"/>
    </row>
    <row r="84" spans="3:7" s="8" customFormat="1" ht="13.5" x14ac:dyDescent="0.25">
      <c r="C84" s="9"/>
      <c r="D84" s="65"/>
      <c r="E84" s="10"/>
      <c r="F84" s="10"/>
      <c r="G84" s="7"/>
    </row>
    <row r="85" spans="3:7" s="8" customFormat="1" ht="13.5" x14ac:dyDescent="0.25">
      <c r="C85" s="9"/>
      <c r="D85" s="65"/>
      <c r="E85" s="10"/>
      <c r="F85" s="10"/>
      <c r="G85" s="7"/>
    </row>
    <row r="86" spans="3:7" s="8" customFormat="1" ht="13.5" x14ac:dyDescent="0.25">
      <c r="C86" s="9"/>
      <c r="D86" s="65"/>
      <c r="E86" s="10"/>
      <c r="F86" s="10"/>
      <c r="G86" s="7"/>
    </row>
    <row r="87" spans="3:7" s="8" customFormat="1" ht="13.5" x14ac:dyDescent="0.25">
      <c r="C87" s="9"/>
      <c r="D87" s="65"/>
      <c r="E87" s="10"/>
      <c r="F87" s="10"/>
      <c r="G87" s="7"/>
    </row>
    <row r="88" spans="3:7" s="8" customFormat="1" ht="13.5" x14ac:dyDescent="0.25">
      <c r="C88" s="9"/>
      <c r="D88" s="65"/>
      <c r="E88" s="10"/>
      <c r="F88" s="10"/>
      <c r="G88" s="7"/>
    </row>
    <row r="89" spans="3:7" s="8" customFormat="1" ht="13.5" x14ac:dyDescent="0.25">
      <c r="C89" s="9"/>
      <c r="D89" s="65"/>
      <c r="E89" s="10"/>
      <c r="F89" s="10"/>
      <c r="G89" s="7"/>
    </row>
    <row r="90" spans="3:7" s="8" customFormat="1" ht="13.5" x14ac:dyDescent="0.25">
      <c r="C90" s="9"/>
      <c r="D90" s="65"/>
      <c r="E90" s="10"/>
      <c r="F90" s="10"/>
      <c r="G90" s="7"/>
    </row>
    <row r="91" spans="3:7" s="8" customFormat="1" ht="13.5" x14ac:dyDescent="0.25">
      <c r="C91" s="9"/>
      <c r="D91" s="65"/>
      <c r="E91" s="10"/>
      <c r="F91" s="10"/>
      <c r="G91" s="7"/>
    </row>
    <row r="92" spans="3:7" s="8" customFormat="1" ht="13.5" x14ac:dyDescent="0.25">
      <c r="C92" s="9"/>
      <c r="D92" s="65"/>
      <c r="E92" s="10"/>
      <c r="F92" s="10"/>
      <c r="G92" s="7"/>
    </row>
    <row r="93" spans="3:7" s="8" customFormat="1" ht="13.5" x14ac:dyDescent="0.25">
      <c r="C93" s="9"/>
      <c r="D93" s="65"/>
      <c r="E93" s="10"/>
      <c r="F93" s="10"/>
      <c r="G93" s="7"/>
    </row>
    <row r="94" spans="3:7" s="8" customFormat="1" ht="13.5" x14ac:dyDescent="0.25">
      <c r="C94" s="9"/>
      <c r="D94" s="65"/>
      <c r="E94" s="10"/>
      <c r="F94" s="10"/>
      <c r="G94" s="7"/>
    </row>
    <row r="95" spans="3:7" s="8" customFormat="1" ht="13.5" x14ac:dyDescent="0.25">
      <c r="C95" s="9"/>
      <c r="D95" s="65"/>
      <c r="E95" s="10"/>
      <c r="F95" s="10"/>
      <c r="G95" s="7"/>
    </row>
    <row r="96" spans="3:7" s="8" customFormat="1" ht="13.5" x14ac:dyDescent="0.25">
      <c r="C96" s="9"/>
      <c r="D96" s="65"/>
      <c r="E96" s="10"/>
      <c r="F96" s="10"/>
      <c r="G96" s="7"/>
    </row>
    <row r="97" spans="3:7" s="8" customFormat="1" ht="13.5" x14ac:dyDescent="0.25">
      <c r="C97" s="9"/>
      <c r="D97" s="65"/>
      <c r="E97" s="10"/>
      <c r="F97" s="10"/>
      <c r="G97" s="7"/>
    </row>
    <row r="98" spans="3:7" s="8" customFormat="1" ht="13.5" x14ac:dyDescent="0.25">
      <c r="C98" s="9"/>
      <c r="D98" s="65"/>
      <c r="E98" s="10"/>
      <c r="F98" s="10"/>
      <c r="G98" s="7"/>
    </row>
    <row r="99" spans="3:7" s="8" customFormat="1" ht="13.5" x14ac:dyDescent="0.25">
      <c r="C99" s="9"/>
      <c r="D99" s="65"/>
      <c r="E99" s="10"/>
      <c r="F99" s="10"/>
      <c r="G99" s="7"/>
    </row>
    <row r="100" spans="3:7" s="8" customFormat="1" ht="13.5" x14ac:dyDescent="0.25">
      <c r="C100" s="9"/>
      <c r="D100" s="65"/>
      <c r="E100" s="10"/>
      <c r="F100" s="10"/>
      <c r="G100" s="7"/>
    </row>
    <row r="101" spans="3:7" s="8" customFormat="1" ht="13.5" x14ac:dyDescent="0.25">
      <c r="C101" s="9"/>
      <c r="D101" s="65"/>
      <c r="E101" s="10"/>
      <c r="F101" s="10"/>
      <c r="G101" s="7"/>
    </row>
    <row r="102" spans="3:7" s="8" customFormat="1" ht="13.5" x14ac:dyDescent="0.25">
      <c r="C102" s="9"/>
      <c r="D102" s="65"/>
      <c r="E102" s="10"/>
      <c r="F102" s="10"/>
      <c r="G102" s="7"/>
    </row>
    <row r="103" spans="3:7" s="8" customFormat="1" ht="13.5" x14ac:dyDescent="0.25">
      <c r="C103" s="9"/>
      <c r="D103" s="65"/>
      <c r="E103" s="10"/>
      <c r="F103" s="10"/>
      <c r="G103" s="7"/>
    </row>
    <row r="104" spans="3:7" s="8" customFormat="1" ht="13.5" x14ac:dyDescent="0.25">
      <c r="C104" s="9"/>
      <c r="D104" s="65"/>
      <c r="E104" s="10"/>
      <c r="F104" s="10"/>
      <c r="G104" s="7"/>
    </row>
    <row r="105" spans="3:7" s="8" customFormat="1" ht="13.5" x14ac:dyDescent="0.25">
      <c r="C105" s="9"/>
      <c r="D105" s="65"/>
      <c r="E105" s="10"/>
      <c r="F105" s="10"/>
      <c r="G105" s="7"/>
    </row>
    <row r="106" spans="3:7" s="8" customFormat="1" ht="13.5" x14ac:dyDescent="0.25">
      <c r="C106" s="9"/>
      <c r="D106" s="65"/>
      <c r="E106" s="10"/>
      <c r="F106" s="10"/>
      <c r="G106" s="7"/>
    </row>
    <row r="107" spans="3:7" s="8" customFormat="1" ht="13.5" x14ac:dyDescent="0.25">
      <c r="C107" s="9"/>
      <c r="D107" s="65"/>
      <c r="E107" s="10"/>
      <c r="F107" s="10"/>
      <c r="G107" s="7"/>
    </row>
    <row r="108" spans="3:7" s="8" customFormat="1" ht="13.5" x14ac:dyDescent="0.25">
      <c r="C108" s="9"/>
      <c r="D108" s="65"/>
      <c r="E108" s="10"/>
      <c r="F108" s="10"/>
      <c r="G108" s="7"/>
    </row>
    <row r="109" spans="3:7" s="8" customFormat="1" ht="13.5" x14ac:dyDescent="0.25">
      <c r="C109" s="9"/>
      <c r="D109" s="65"/>
      <c r="E109" s="10"/>
      <c r="F109" s="10"/>
      <c r="G109" s="7"/>
    </row>
    <row r="110" spans="3:7" s="8" customFormat="1" ht="13.5" x14ac:dyDescent="0.25">
      <c r="C110" s="9"/>
      <c r="D110" s="65"/>
      <c r="E110" s="10"/>
      <c r="F110" s="10"/>
      <c r="G110" s="7"/>
    </row>
    <row r="111" spans="3:7" s="8" customFormat="1" ht="13.5" x14ac:dyDescent="0.25">
      <c r="C111" s="9"/>
      <c r="D111" s="65"/>
      <c r="E111" s="10"/>
      <c r="F111" s="10"/>
      <c r="G111" s="7"/>
    </row>
    <row r="112" spans="3:7" s="8" customFormat="1" ht="13.5" x14ac:dyDescent="0.25">
      <c r="C112" s="9"/>
      <c r="D112" s="65"/>
      <c r="E112" s="10"/>
      <c r="F112" s="10"/>
      <c r="G112" s="7"/>
    </row>
    <row r="113" spans="3:7" s="8" customFormat="1" ht="13.5" x14ac:dyDescent="0.25">
      <c r="C113" s="9"/>
      <c r="D113" s="65"/>
      <c r="E113" s="10"/>
      <c r="F113" s="10"/>
      <c r="G113" s="7"/>
    </row>
    <row r="114" spans="3:7" s="8" customFormat="1" ht="13.5" x14ac:dyDescent="0.25">
      <c r="C114" s="9"/>
      <c r="D114" s="65"/>
      <c r="E114" s="10"/>
      <c r="F114" s="10"/>
      <c r="G114" s="7"/>
    </row>
    <row r="115" spans="3:7" s="8" customFormat="1" ht="13.5" x14ac:dyDescent="0.25">
      <c r="C115" s="9"/>
      <c r="D115" s="65"/>
      <c r="E115" s="10"/>
      <c r="F115" s="10"/>
      <c r="G115" s="7"/>
    </row>
    <row r="116" spans="3:7" s="8" customFormat="1" ht="13.5" x14ac:dyDescent="0.25">
      <c r="C116" s="9"/>
      <c r="D116" s="65"/>
      <c r="E116" s="10"/>
      <c r="F116" s="10"/>
      <c r="G116" s="7"/>
    </row>
    <row r="117" spans="3:7" s="8" customFormat="1" ht="13.5" x14ac:dyDescent="0.25">
      <c r="C117" s="9"/>
      <c r="D117" s="65"/>
      <c r="E117" s="10"/>
      <c r="F117" s="10"/>
      <c r="G117" s="7"/>
    </row>
    <row r="118" spans="3:7" s="8" customFormat="1" ht="13.5" x14ac:dyDescent="0.25">
      <c r="C118" s="9"/>
      <c r="D118" s="65"/>
      <c r="E118" s="10"/>
      <c r="F118" s="10"/>
      <c r="G118" s="7"/>
    </row>
    <row r="119" spans="3:7" s="8" customFormat="1" ht="13.5" x14ac:dyDescent="0.25">
      <c r="C119" s="9"/>
      <c r="D119" s="65"/>
      <c r="E119" s="10"/>
      <c r="F119" s="10"/>
      <c r="G119" s="7"/>
    </row>
    <row r="120" spans="3:7" s="8" customFormat="1" ht="13.5" x14ac:dyDescent="0.25">
      <c r="C120" s="9"/>
      <c r="D120" s="65"/>
      <c r="E120" s="10"/>
      <c r="F120" s="10"/>
      <c r="G120" s="7"/>
    </row>
    <row r="121" spans="3:7" s="8" customFormat="1" ht="13.5" x14ac:dyDescent="0.25">
      <c r="C121" s="9"/>
      <c r="D121" s="65"/>
      <c r="E121" s="10"/>
      <c r="F121" s="10"/>
      <c r="G121" s="7"/>
    </row>
    <row r="122" spans="3:7" s="8" customFormat="1" ht="13.5" x14ac:dyDescent="0.25">
      <c r="C122" s="9"/>
      <c r="D122" s="65"/>
      <c r="E122" s="10"/>
      <c r="F122" s="10"/>
      <c r="G122" s="7"/>
    </row>
    <row r="123" spans="3:7" s="8" customFormat="1" ht="13.5" x14ac:dyDescent="0.25">
      <c r="C123" s="9"/>
      <c r="D123" s="65"/>
      <c r="E123" s="10"/>
      <c r="F123" s="10"/>
      <c r="G123" s="7"/>
    </row>
    <row r="124" spans="3:7" s="8" customFormat="1" ht="13.5" x14ac:dyDescent="0.25">
      <c r="C124" s="9"/>
      <c r="D124" s="65"/>
      <c r="E124" s="10"/>
      <c r="F124" s="10"/>
      <c r="G124" s="7"/>
    </row>
    <row r="125" spans="3:7" s="8" customFormat="1" ht="13.5" x14ac:dyDescent="0.25">
      <c r="C125" s="9"/>
      <c r="D125" s="65"/>
      <c r="E125" s="10"/>
      <c r="F125" s="10"/>
      <c r="G125" s="7"/>
    </row>
    <row r="126" spans="3:7" s="8" customFormat="1" ht="13.5" x14ac:dyDescent="0.25">
      <c r="C126" s="9"/>
      <c r="D126" s="65"/>
      <c r="E126" s="10"/>
      <c r="F126" s="10"/>
      <c r="G126" s="7"/>
    </row>
    <row r="127" spans="3:7" s="8" customFormat="1" ht="13.5" x14ac:dyDescent="0.25">
      <c r="C127" s="9"/>
      <c r="D127" s="65"/>
      <c r="E127" s="10"/>
      <c r="F127" s="10"/>
      <c r="G127" s="7"/>
    </row>
    <row r="128" spans="3:7" s="8" customFormat="1" ht="13.5" x14ac:dyDescent="0.25">
      <c r="C128" s="9"/>
      <c r="D128" s="65"/>
      <c r="E128" s="10"/>
      <c r="F128" s="10"/>
      <c r="G128" s="7"/>
    </row>
    <row r="129" spans="3:7" s="8" customFormat="1" ht="13.5" x14ac:dyDescent="0.25">
      <c r="C129" s="9"/>
      <c r="D129" s="65"/>
      <c r="E129" s="10"/>
      <c r="F129" s="10"/>
      <c r="G129" s="7"/>
    </row>
    <row r="130" spans="3:7" s="8" customFormat="1" ht="13.5" x14ac:dyDescent="0.25">
      <c r="C130" s="9"/>
      <c r="D130" s="65"/>
      <c r="E130" s="10"/>
      <c r="F130" s="10"/>
      <c r="G130" s="7"/>
    </row>
    <row r="131" spans="3:7" s="8" customFormat="1" ht="13.5" x14ac:dyDescent="0.25">
      <c r="C131" s="9"/>
      <c r="D131" s="65"/>
      <c r="E131" s="10"/>
      <c r="F131" s="10"/>
      <c r="G131" s="7"/>
    </row>
    <row r="132" spans="3:7" s="8" customFormat="1" ht="13.5" x14ac:dyDescent="0.25">
      <c r="C132" s="9"/>
      <c r="D132" s="65"/>
      <c r="E132" s="10"/>
      <c r="F132" s="10"/>
      <c r="G132" s="7"/>
    </row>
    <row r="133" spans="3:7" s="8" customFormat="1" ht="13.5" x14ac:dyDescent="0.25">
      <c r="C133" s="9"/>
      <c r="D133" s="65"/>
      <c r="E133" s="10"/>
      <c r="F133" s="10"/>
      <c r="G133" s="7"/>
    </row>
    <row r="134" spans="3:7" s="8" customFormat="1" ht="13.5" x14ac:dyDescent="0.25">
      <c r="C134" s="9"/>
      <c r="D134" s="65"/>
      <c r="E134" s="10"/>
      <c r="F134" s="10"/>
      <c r="G134" s="7"/>
    </row>
    <row r="135" spans="3:7" s="8" customFormat="1" ht="13.5" x14ac:dyDescent="0.25">
      <c r="C135" s="9"/>
      <c r="D135" s="65"/>
      <c r="E135" s="10"/>
      <c r="F135" s="10"/>
      <c r="G135" s="7"/>
    </row>
    <row r="136" spans="3:7" s="8" customFormat="1" ht="13.5" x14ac:dyDescent="0.25">
      <c r="C136" s="9"/>
      <c r="D136" s="65"/>
      <c r="E136" s="10"/>
      <c r="F136" s="10"/>
      <c r="G136" s="7"/>
    </row>
    <row r="137" spans="3:7" s="8" customFormat="1" ht="13.5" x14ac:dyDescent="0.25">
      <c r="C137" s="9"/>
      <c r="D137" s="65"/>
      <c r="E137" s="10"/>
      <c r="F137" s="10"/>
      <c r="G137" s="7"/>
    </row>
  </sheetData>
  <pageMargins left="0.7" right="0.28000000000000003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3BDE1-BAF6-44A7-B808-14B31F01A89B}">
  <dimension ref="A1:IV138"/>
  <sheetViews>
    <sheetView topLeftCell="A3" workbookViewId="0">
      <selection activeCell="E27" sqref="E27"/>
    </sheetView>
  </sheetViews>
  <sheetFormatPr defaultRowHeight="12.75" x14ac:dyDescent="0.25"/>
  <cols>
    <col min="1" max="1" width="11.7109375" style="119" customWidth="1"/>
    <col min="2" max="2" width="44.28515625" style="119" bestFit="1" customWidth="1"/>
    <col min="3" max="3" width="5.42578125" style="120" bestFit="1" customWidth="1"/>
    <col min="4" max="4" width="7.28515625" style="121" customWidth="1"/>
    <col min="5" max="5" width="7.85546875" style="122" customWidth="1"/>
    <col min="6" max="6" width="7.5703125" style="122" bestFit="1" customWidth="1"/>
    <col min="7" max="7" width="7.7109375" style="123" customWidth="1"/>
    <col min="8" max="256" width="9.140625" style="119"/>
    <col min="257" max="257" width="11.7109375" style="119" customWidth="1"/>
    <col min="258" max="258" width="44.28515625" style="119" bestFit="1" customWidth="1"/>
    <col min="259" max="259" width="5.42578125" style="119" bestFit="1" customWidth="1"/>
    <col min="260" max="260" width="7.28515625" style="119" customWidth="1"/>
    <col min="261" max="261" width="7.85546875" style="119" customWidth="1"/>
    <col min="262" max="262" width="7.5703125" style="119" bestFit="1" customWidth="1"/>
    <col min="263" max="263" width="7.7109375" style="119" customWidth="1"/>
    <col min="264" max="512" width="9.140625" style="119"/>
    <col min="513" max="513" width="11.7109375" style="119" customWidth="1"/>
    <col min="514" max="514" width="44.28515625" style="119" bestFit="1" customWidth="1"/>
    <col min="515" max="515" width="5.42578125" style="119" bestFit="1" customWidth="1"/>
    <col min="516" max="516" width="7.28515625" style="119" customWidth="1"/>
    <col min="517" max="517" width="7.85546875" style="119" customWidth="1"/>
    <col min="518" max="518" width="7.5703125" style="119" bestFit="1" customWidth="1"/>
    <col min="519" max="519" width="7.7109375" style="119" customWidth="1"/>
    <col min="520" max="768" width="9.140625" style="119"/>
    <col min="769" max="769" width="11.7109375" style="119" customWidth="1"/>
    <col min="770" max="770" width="44.28515625" style="119" bestFit="1" customWidth="1"/>
    <col min="771" max="771" width="5.42578125" style="119" bestFit="1" customWidth="1"/>
    <col min="772" max="772" width="7.28515625" style="119" customWidth="1"/>
    <col min="773" max="773" width="7.85546875" style="119" customWidth="1"/>
    <col min="774" max="774" width="7.5703125" style="119" bestFit="1" customWidth="1"/>
    <col min="775" max="775" width="7.7109375" style="119" customWidth="1"/>
    <col min="776" max="1024" width="9.140625" style="119"/>
    <col min="1025" max="1025" width="11.7109375" style="119" customWidth="1"/>
    <col min="1026" max="1026" width="44.28515625" style="119" bestFit="1" customWidth="1"/>
    <col min="1027" max="1027" width="5.42578125" style="119" bestFit="1" customWidth="1"/>
    <col min="1028" max="1028" width="7.28515625" style="119" customWidth="1"/>
    <col min="1029" max="1029" width="7.85546875" style="119" customWidth="1"/>
    <col min="1030" max="1030" width="7.5703125" style="119" bestFit="1" customWidth="1"/>
    <col min="1031" max="1031" width="7.7109375" style="119" customWidth="1"/>
    <col min="1032" max="1280" width="9.140625" style="119"/>
    <col min="1281" max="1281" width="11.7109375" style="119" customWidth="1"/>
    <col min="1282" max="1282" width="44.28515625" style="119" bestFit="1" customWidth="1"/>
    <col min="1283" max="1283" width="5.42578125" style="119" bestFit="1" customWidth="1"/>
    <col min="1284" max="1284" width="7.28515625" style="119" customWidth="1"/>
    <col min="1285" max="1285" width="7.85546875" style="119" customWidth="1"/>
    <col min="1286" max="1286" width="7.5703125" style="119" bestFit="1" customWidth="1"/>
    <col min="1287" max="1287" width="7.7109375" style="119" customWidth="1"/>
    <col min="1288" max="1536" width="9.140625" style="119"/>
    <col min="1537" max="1537" width="11.7109375" style="119" customWidth="1"/>
    <col min="1538" max="1538" width="44.28515625" style="119" bestFit="1" customWidth="1"/>
    <col min="1539" max="1539" width="5.42578125" style="119" bestFit="1" customWidth="1"/>
    <col min="1540" max="1540" width="7.28515625" style="119" customWidth="1"/>
    <col min="1541" max="1541" width="7.85546875" style="119" customWidth="1"/>
    <col min="1542" max="1542" width="7.5703125" style="119" bestFit="1" customWidth="1"/>
    <col min="1543" max="1543" width="7.7109375" style="119" customWidth="1"/>
    <col min="1544" max="1792" width="9.140625" style="119"/>
    <col min="1793" max="1793" width="11.7109375" style="119" customWidth="1"/>
    <col min="1794" max="1794" width="44.28515625" style="119" bestFit="1" customWidth="1"/>
    <col min="1795" max="1795" width="5.42578125" style="119" bestFit="1" customWidth="1"/>
    <col min="1796" max="1796" width="7.28515625" style="119" customWidth="1"/>
    <col min="1797" max="1797" width="7.85546875" style="119" customWidth="1"/>
    <col min="1798" max="1798" width="7.5703125" style="119" bestFit="1" customWidth="1"/>
    <col min="1799" max="1799" width="7.7109375" style="119" customWidth="1"/>
    <col min="1800" max="2048" width="9.140625" style="119"/>
    <col min="2049" max="2049" width="11.7109375" style="119" customWidth="1"/>
    <col min="2050" max="2050" width="44.28515625" style="119" bestFit="1" customWidth="1"/>
    <col min="2051" max="2051" width="5.42578125" style="119" bestFit="1" customWidth="1"/>
    <col min="2052" max="2052" width="7.28515625" style="119" customWidth="1"/>
    <col min="2053" max="2053" width="7.85546875" style="119" customWidth="1"/>
    <col min="2054" max="2054" width="7.5703125" style="119" bestFit="1" customWidth="1"/>
    <col min="2055" max="2055" width="7.7109375" style="119" customWidth="1"/>
    <col min="2056" max="2304" width="9.140625" style="119"/>
    <col min="2305" max="2305" width="11.7109375" style="119" customWidth="1"/>
    <col min="2306" max="2306" width="44.28515625" style="119" bestFit="1" customWidth="1"/>
    <col min="2307" max="2307" width="5.42578125" style="119" bestFit="1" customWidth="1"/>
    <col min="2308" max="2308" width="7.28515625" style="119" customWidth="1"/>
    <col min="2309" max="2309" width="7.85546875" style="119" customWidth="1"/>
    <col min="2310" max="2310" width="7.5703125" style="119" bestFit="1" customWidth="1"/>
    <col min="2311" max="2311" width="7.7109375" style="119" customWidth="1"/>
    <col min="2312" max="2560" width="9.140625" style="119"/>
    <col min="2561" max="2561" width="11.7109375" style="119" customWidth="1"/>
    <col min="2562" max="2562" width="44.28515625" style="119" bestFit="1" customWidth="1"/>
    <col min="2563" max="2563" width="5.42578125" style="119" bestFit="1" customWidth="1"/>
    <col min="2564" max="2564" width="7.28515625" style="119" customWidth="1"/>
    <col min="2565" max="2565" width="7.85546875" style="119" customWidth="1"/>
    <col min="2566" max="2566" width="7.5703125" style="119" bestFit="1" customWidth="1"/>
    <col min="2567" max="2567" width="7.7109375" style="119" customWidth="1"/>
    <col min="2568" max="2816" width="9.140625" style="119"/>
    <col min="2817" max="2817" width="11.7109375" style="119" customWidth="1"/>
    <col min="2818" max="2818" width="44.28515625" style="119" bestFit="1" customWidth="1"/>
    <col min="2819" max="2819" width="5.42578125" style="119" bestFit="1" customWidth="1"/>
    <col min="2820" max="2820" width="7.28515625" style="119" customWidth="1"/>
    <col min="2821" max="2821" width="7.85546875" style="119" customWidth="1"/>
    <col min="2822" max="2822" width="7.5703125" style="119" bestFit="1" customWidth="1"/>
    <col min="2823" max="2823" width="7.7109375" style="119" customWidth="1"/>
    <col min="2824" max="3072" width="9.140625" style="119"/>
    <col min="3073" max="3073" width="11.7109375" style="119" customWidth="1"/>
    <col min="3074" max="3074" width="44.28515625" style="119" bestFit="1" customWidth="1"/>
    <col min="3075" max="3075" width="5.42578125" style="119" bestFit="1" customWidth="1"/>
    <col min="3076" max="3076" width="7.28515625" style="119" customWidth="1"/>
    <col min="3077" max="3077" width="7.85546875" style="119" customWidth="1"/>
    <col min="3078" max="3078" width="7.5703125" style="119" bestFit="1" customWidth="1"/>
    <col min="3079" max="3079" width="7.7109375" style="119" customWidth="1"/>
    <col min="3080" max="3328" width="9.140625" style="119"/>
    <col min="3329" max="3329" width="11.7109375" style="119" customWidth="1"/>
    <col min="3330" max="3330" width="44.28515625" style="119" bestFit="1" customWidth="1"/>
    <col min="3331" max="3331" width="5.42578125" style="119" bestFit="1" customWidth="1"/>
    <col min="3332" max="3332" width="7.28515625" style="119" customWidth="1"/>
    <col min="3333" max="3333" width="7.85546875" style="119" customWidth="1"/>
    <col min="3334" max="3334" width="7.5703125" style="119" bestFit="1" customWidth="1"/>
    <col min="3335" max="3335" width="7.7109375" style="119" customWidth="1"/>
    <col min="3336" max="3584" width="9.140625" style="119"/>
    <col min="3585" max="3585" width="11.7109375" style="119" customWidth="1"/>
    <col min="3586" max="3586" width="44.28515625" style="119" bestFit="1" customWidth="1"/>
    <col min="3587" max="3587" width="5.42578125" style="119" bestFit="1" customWidth="1"/>
    <col min="3588" max="3588" width="7.28515625" style="119" customWidth="1"/>
    <col min="3589" max="3589" width="7.85546875" style="119" customWidth="1"/>
    <col min="3590" max="3590" width="7.5703125" style="119" bestFit="1" customWidth="1"/>
    <col min="3591" max="3591" width="7.7109375" style="119" customWidth="1"/>
    <col min="3592" max="3840" width="9.140625" style="119"/>
    <col min="3841" max="3841" width="11.7109375" style="119" customWidth="1"/>
    <col min="3842" max="3842" width="44.28515625" style="119" bestFit="1" customWidth="1"/>
    <col min="3843" max="3843" width="5.42578125" style="119" bestFit="1" customWidth="1"/>
    <col min="3844" max="3844" width="7.28515625" style="119" customWidth="1"/>
    <col min="3845" max="3845" width="7.85546875" style="119" customWidth="1"/>
    <col min="3846" max="3846" width="7.5703125" style="119" bestFit="1" customWidth="1"/>
    <col min="3847" max="3847" width="7.7109375" style="119" customWidth="1"/>
    <col min="3848" max="4096" width="9.140625" style="119"/>
    <col min="4097" max="4097" width="11.7109375" style="119" customWidth="1"/>
    <col min="4098" max="4098" width="44.28515625" style="119" bestFit="1" customWidth="1"/>
    <col min="4099" max="4099" width="5.42578125" style="119" bestFit="1" customWidth="1"/>
    <col min="4100" max="4100" width="7.28515625" style="119" customWidth="1"/>
    <col min="4101" max="4101" width="7.85546875" style="119" customWidth="1"/>
    <col min="4102" max="4102" width="7.5703125" style="119" bestFit="1" customWidth="1"/>
    <col min="4103" max="4103" width="7.7109375" style="119" customWidth="1"/>
    <col min="4104" max="4352" width="9.140625" style="119"/>
    <col min="4353" max="4353" width="11.7109375" style="119" customWidth="1"/>
    <col min="4354" max="4354" width="44.28515625" style="119" bestFit="1" customWidth="1"/>
    <col min="4355" max="4355" width="5.42578125" style="119" bestFit="1" customWidth="1"/>
    <col min="4356" max="4356" width="7.28515625" style="119" customWidth="1"/>
    <col min="4357" max="4357" width="7.85546875" style="119" customWidth="1"/>
    <col min="4358" max="4358" width="7.5703125" style="119" bestFit="1" customWidth="1"/>
    <col min="4359" max="4359" width="7.7109375" style="119" customWidth="1"/>
    <col min="4360" max="4608" width="9.140625" style="119"/>
    <col min="4609" max="4609" width="11.7109375" style="119" customWidth="1"/>
    <col min="4610" max="4610" width="44.28515625" style="119" bestFit="1" customWidth="1"/>
    <col min="4611" max="4611" width="5.42578125" style="119" bestFit="1" customWidth="1"/>
    <col min="4612" max="4612" width="7.28515625" style="119" customWidth="1"/>
    <col min="4613" max="4613" width="7.85546875" style="119" customWidth="1"/>
    <col min="4614" max="4614" width="7.5703125" style="119" bestFit="1" customWidth="1"/>
    <col min="4615" max="4615" width="7.7109375" style="119" customWidth="1"/>
    <col min="4616" max="4864" width="9.140625" style="119"/>
    <col min="4865" max="4865" width="11.7109375" style="119" customWidth="1"/>
    <col min="4866" max="4866" width="44.28515625" style="119" bestFit="1" customWidth="1"/>
    <col min="4867" max="4867" width="5.42578125" style="119" bestFit="1" customWidth="1"/>
    <col min="4868" max="4868" width="7.28515625" style="119" customWidth="1"/>
    <col min="4869" max="4869" width="7.85546875" style="119" customWidth="1"/>
    <col min="4870" max="4870" width="7.5703125" style="119" bestFit="1" customWidth="1"/>
    <col min="4871" max="4871" width="7.7109375" style="119" customWidth="1"/>
    <col min="4872" max="5120" width="9.140625" style="119"/>
    <col min="5121" max="5121" width="11.7109375" style="119" customWidth="1"/>
    <col min="5122" max="5122" width="44.28515625" style="119" bestFit="1" customWidth="1"/>
    <col min="5123" max="5123" width="5.42578125" style="119" bestFit="1" customWidth="1"/>
    <col min="5124" max="5124" width="7.28515625" style="119" customWidth="1"/>
    <col min="5125" max="5125" width="7.85546875" style="119" customWidth="1"/>
    <col min="5126" max="5126" width="7.5703125" style="119" bestFit="1" customWidth="1"/>
    <col min="5127" max="5127" width="7.7109375" style="119" customWidth="1"/>
    <col min="5128" max="5376" width="9.140625" style="119"/>
    <col min="5377" max="5377" width="11.7109375" style="119" customWidth="1"/>
    <col min="5378" max="5378" width="44.28515625" style="119" bestFit="1" customWidth="1"/>
    <col min="5379" max="5379" width="5.42578125" style="119" bestFit="1" customWidth="1"/>
    <col min="5380" max="5380" width="7.28515625" style="119" customWidth="1"/>
    <col min="5381" max="5381" width="7.85546875" style="119" customWidth="1"/>
    <col min="5382" max="5382" width="7.5703125" style="119" bestFit="1" customWidth="1"/>
    <col min="5383" max="5383" width="7.7109375" style="119" customWidth="1"/>
    <col min="5384" max="5632" width="9.140625" style="119"/>
    <col min="5633" max="5633" width="11.7109375" style="119" customWidth="1"/>
    <col min="5634" max="5634" width="44.28515625" style="119" bestFit="1" customWidth="1"/>
    <col min="5635" max="5635" width="5.42578125" style="119" bestFit="1" customWidth="1"/>
    <col min="5636" max="5636" width="7.28515625" style="119" customWidth="1"/>
    <col min="5637" max="5637" width="7.85546875" style="119" customWidth="1"/>
    <col min="5638" max="5638" width="7.5703125" style="119" bestFit="1" customWidth="1"/>
    <col min="5639" max="5639" width="7.7109375" style="119" customWidth="1"/>
    <col min="5640" max="5888" width="9.140625" style="119"/>
    <col min="5889" max="5889" width="11.7109375" style="119" customWidth="1"/>
    <col min="5890" max="5890" width="44.28515625" style="119" bestFit="1" customWidth="1"/>
    <col min="5891" max="5891" width="5.42578125" style="119" bestFit="1" customWidth="1"/>
    <col min="5892" max="5892" width="7.28515625" style="119" customWidth="1"/>
    <col min="5893" max="5893" width="7.85546875" style="119" customWidth="1"/>
    <col min="5894" max="5894" width="7.5703125" style="119" bestFit="1" customWidth="1"/>
    <col min="5895" max="5895" width="7.7109375" style="119" customWidth="1"/>
    <col min="5896" max="6144" width="9.140625" style="119"/>
    <col min="6145" max="6145" width="11.7109375" style="119" customWidth="1"/>
    <col min="6146" max="6146" width="44.28515625" style="119" bestFit="1" customWidth="1"/>
    <col min="6147" max="6147" width="5.42578125" style="119" bestFit="1" customWidth="1"/>
    <col min="6148" max="6148" width="7.28515625" style="119" customWidth="1"/>
    <col min="6149" max="6149" width="7.85546875" style="119" customWidth="1"/>
    <col min="6150" max="6150" width="7.5703125" style="119" bestFit="1" customWidth="1"/>
    <col min="6151" max="6151" width="7.7109375" style="119" customWidth="1"/>
    <col min="6152" max="6400" width="9.140625" style="119"/>
    <col min="6401" max="6401" width="11.7109375" style="119" customWidth="1"/>
    <col min="6402" max="6402" width="44.28515625" style="119" bestFit="1" customWidth="1"/>
    <col min="6403" max="6403" width="5.42578125" style="119" bestFit="1" customWidth="1"/>
    <col min="6404" max="6404" width="7.28515625" style="119" customWidth="1"/>
    <col min="6405" max="6405" width="7.85546875" style="119" customWidth="1"/>
    <col min="6406" max="6406" width="7.5703125" style="119" bestFit="1" customWidth="1"/>
    <col min="6407" max="6407" width="7.7109375" style="119" customWidth="1"/>
    <col min="6408" max="6656" width="9.140625" style="119"/>
    <col min="6657" max="6657" width="11.7109375" style="119" customWidth="1"/>
    <col min="6658" max="6658" width="44.28515625" style="119" bestFit="1" customWidth="1"/>
    <col min="6659" max="6659" width="5.42578125" style="119" bestFit="1" customWidth="1"/>
    <col min="6660" max="6660" width="7.28515625" style="119" customWidth="1"/>
    <col min="6661" max="6661" width="7.85546875" style="119" customWidth="1"/>
    <col min="6662" max="6662" width="7.5703125" style="119" bestFit="1" customWidth="1"/>
    <col min="6663" max="6663" width="7.7109375" style="119" customWidth="1"/>
    <col min="6664" max="6912" width="9.140625" style="119"/>
    <col min="6913" max="6913" width="11.7109375" style="119" customWidth="1"/>
    <col min="6914" max="6914" width="44.28515625" style="119" bestFit="1" customWidth="1"/>
    <col min="6915" max="6915" width="5.42578125" style="119" bestFit="1" customWidth="1"/>
    <col min="6916" max="6916" width="7.28515625" style="119" customWidth="1"/>
    <col min="6917" max="6917" width="7.85546875" style="119" customWidth="1"/>
    <col min="6918" max="6918" width="7.5703125" style="119" bestFit="1" customWidth="1"/>
    <col min="6919" max="6919" width="7.7109375" style="119" customWidth="1"/>
    <col min="6920" max="7168" width="9.140625" style="119"/>
    <col min="7169" max="7169" width="11.7109375" style="119" customWidth="1"/>
    <col min="7170" max="7170" width="44.28515625" style="119" bestFit="1" customWidth="1"/>
    <col min="7171" max="7171" width="5.42578125" style="119" bestFit="1" customWidth="1"/>
    <col min="7172" max="7172" width="7.28515625" style="119" customWidth="1"/>
    <col min="7173" max="7173" width="7.85546875" style="119" customWidth="1"/>
    <col min="7174" max="7174" width="7.5703125" style="119" bestFit="1" customWidth="1"/>
    <col min="7175" max="7175" width="7.7109375" style="119" customWidth="1"/>
    <col min="7176" max="7424" width="9.140625" style="119"/>
    <col min="7425" max="7425" width="11.7109375" style="119" customWidth="1"/>
    <col min="7426" max="7426" width="44.28515625" style="119" bestFit="1" customWidth="1"/>
    <col min="7427" max="7427" width="5.42578125" style="119" bestFit="1" customWidth="1"/>
    <col min="7428" max="7428" width="7.28515625" style="119" customWidth="1"/>
    <col min="7429" max="7429" width="7.85546875" style="119" customWidth="1"/>
    <col min="7430" max="7430" width="7.5703125" style="119" bestFit="1" customWidth="1"/>
    <col min="7431" max="7431" width="7.7109375" style="119" customWidth="1"/>
    <col min="7432" max="7680" width="9.140625" style="119"/>
    <col min="7681" max="7681" width="11.7109375" style="119" customWidth="1"/>
    <col min="7682" max="7682" width="44.28515625" style="119" bestFit="1" customWidth="1"/>
    <col min="7683" max="7683" width="5.42578125" style="119" bestFit="1" customWidth="1"/>
    <col min="7684" max="7684" width="7.28515625" style="119" customWidth="1"/>
    <col min="7685" max="7685" width="7.85546875" style="119" customWidth="1"/>
    <col min="7686" max="7686" width="7.5703125" style="119" bestFit="1" customWidth="1"/>
    <col min="7687" max="7687" width="7.7109375" style="119" customWidth="1"/>
    <col min="7688" max="7936" width="9.140625" style="119"/>
    <col min="7937" max="7937" width="11.7109375" style="119" customWidth="1"/>
    <col min="7938" max="7938" width="44.28515625" style="119" bestFit="1" customWidth="1"/>
    <col min="7939" max="7939" width="5.42578125" style="119" bestFit="1" customWidth="1"/>
    <col min="7940" max="7940" width="7.28515625" style="119" customWidth="1"/>
    <col min="7941" max="7941" width="7.85546875" style="119" customWidth="1"/>
    <col min="7942" max="7942" width="7.5703125" style="119" bestFit="1" customWidth="1"/>
    <col min="7943" max="7943" width="7.7109375" style="119" customWidth="1"/>
    <col min="7944" max="8192" width="9.140625" style="119"/>
    <col min="8193" max="8193" width="11.7109375" style="119" customWidth="1"/>
    <col min="8194" max="8194" width="44.28515625" style="119" bestFit="1" customWidth="1"/>
    <col min="8195" max="8195" width="5.42578125" style="119" bestFit="1" customWidth="1"/>
    <col min="8196" max="8196" width="7.28515625" style="119" customWidth="1"/>
    <col min="8197" max="8197" width="7.85546875" style="119" customWidth="1"/>
    <col min="8198" max="8198" width="7.5703125" style="119" bestFit="1" customWidth="1"/>
    <col min="8199" max="8199" width="7.7109375" style="119" customWidth="1"/>
    <col min="8200" max="8448" width="9.140625" style="119"/>
    <col min="8449" max="8449" width="11.7109375" style="119" customWidth="1"/>
    <col min="8450" max="8450" width="44.28515625" style="119" bestFit="1" customWidth="1"/>
    <col min="8451" max="8451" width="5.42578125" style="119" bestFit="1" customWidth="1"/>
    <col min="8452" max="8452" width="7.28515625" style="119" customWidth="1"/>
    <col min="8453" max="8453" width="7.85546875" style="119" customWidth="1"/>
    <col min="8454" max="8454" width="7.5703125" style="119" bestFit="1" customWidth="1"/>
    <col min="8455" max="8455" width="7.7109375" style="119" customWidth="1"/>
    <col min="8456" max="8704" width="9.140625" style="119"/>
    <col min="8705" max="8705" width="11.7109375" style="119" customWidth="1"/>
    <col min="8706" max="8706" width="44.28515625" style="119" bestFit="1" customWidth="1"/>
    <col min="8707" max="8707" width="5.42578125" style="119" bestFit="1" customWidth="1"/>
    <col min="8708" max="8708" width="7.28515625" style="119" customWidth="1"/>
    <col min="8709" max="8709" width="7.85546875" style="119" customWidth="1"/>
    <col min="8710" max="8710" width="7.5703125" style="119" bestFit="1" customWidth="1"/>
    <col min="8711" max="8711" width="7.7109375" style="119" customWidth="1"/>
    <col min="8712" max="8960" width="9.140625" style="119"/>
    <col min="8961" max="8961" width="11.7109375" style="119" customWidth="1"/>
    <col min="8962" max="8962" width="44.28515625" style="119" bestFit="1" customWidth="1"/>
    <col min="8963" max="8963" width="5.42578125" style="119" bestFit="1" customWidth="1"/>
    <col min="8964" max="8964" width="7.28515625" style="119" customWidth="1"/>
    <col min="8965" max="8965" width="7.85546875" style="119" customWidth="1"/>
    <col min="8966" max="8966" width="7.5703125" style="119" bestFit="1" customWidth="1"/>
    <col min="8967" max="8967" width="7.7109375" style="119" customWidth="1"/>
    <col min="8968" max="9216" width="9.140625" style="119"/>
    <col min="9217" max="9217" width="11.7109375" style="119" customWidth="1"/>
    <col min="9218" max="9218" width="44.28515625" style="119" bestFit="1" customWidth="1"/>
    <col min="9219" max="9219" width="5.42578125" style="119" bestFit="1" customWidth="1"/>
    <col min="9220" max="9220" width="7.28515625" style="119" customWidth="1"/>
    <col min="9221" max="9221" width="7.85546875" style="119" customWidth="1"/>
    <col min="9222" max="9222" width="7.5703125" style="119" bestFit="1" customWidth="1"/>
    <col min="9223" max="9223" width="7.7109375" style="119" customWidth="1"/>
    <col min="9224" max="9472" width="9.140625" style="119"/>
    <col min="9473" max="9473" width="11.7109375" style="119" customWidth="1"/>
    <col min="9474" max="9474" width="44.28515625" style="119" bestFit="1" customWidth="1"/>
    <col min="9475" max="9475" width="5.42578125" style="119" bestFit="1" customWidth="1"/>
    <col min="9476" max="9476" width="7.28515625" style="119" customWidth="1"/>
    <col min="9477" max="9477" width="7.85546875" style="119" customWidth="1"/>
    <col min="9478" max="9478" width="7.5703125" style="119" bestFit="1" customWidth="1"/>
    <col min="9479" max="9479" width="7.7109375" style="119" customWidth="1"/>
    <col min="9480" max="9728" width="9.140625" style="119"/>
    <col min="9729" max="9729" width="11.7109375" style="119" customWidth="1"/>
    <col min="9730" max="9730" width="44.28515625" style="119" bestFit="1" customWidth="1"/>
    <col min="9731" max="9731" width="5.42578125" style="119" bestFit="1" customWidth="1"/>
    <col min="9732" max="9732" width="7.28515625" style="119" customWidth="1"/>
    <col min="9733" max="9733" width="7.85546875" style="119" customWidth="1"/>
    <col min="9734" max="9734" width="7.5703125" style="119" bestFit="1" customWidth="1"/>
    <col min="9735" max="9735" width="7.7109375" style="119" customWidth="1"/>
    <col min="9736" max="9984" width="9.140625" style="119"/>
    <col min="9985" max="9985" width="11.7109375" style="119" customWidth="1"/>
    <col min="9986" max="9986" width="44.28515625" style="119" bestFit="1" customWidth="1"/>
    <col min="9987" max="9987" width="5.42578125" style="119" bestFit="1" customWidth="1"/>
    <col min="9988" max="9988" width="7.28515625" style="119" customWidth="1"/>
    <col min="9989" max="9989" width="7.85546875" style="119" customWidth="1"/>
    <col min="9990" max="9990" width="7.5703125" style="119" bestFit="1" customWidth="1"/>
    <col min="9991" max="9991" width="7.7109375" style="119" customWidth="1"/>
    <col min="9992" max="10240" width="9.140625" style="119"/>
    <col min="10241" max="10241" width="11.7109375" style="119" customWidth="1"/>
    <col min="10242" max="10242" width="44.28515625" style="119" bestFit="1" customWidth="1"/>
    <col min="10243" max="10243" width="5.42578125" style="119" bestFit="1" customWidth="1"/>
    <col min="10244" max="10244" width="7.28515625" style="119" customWidth="1"/>
    <col min="10245" max="10245" width="7.85546875" style="119" customWidth="1"/>
    <col min="10246" max="10246" width="7.5703125" style="119" bestFit="1" customWidth="1"/>
    <col min="10247" max="10247" width="7.7109375" style="119" customWidth="1"/>
    <col min="10248" max="10496" width="9.140625" style="119"/>
    <col min="10497" max="10497" width="11.7109375" style="119" customWidth="1"/>
    <col min="10498" max="10498" width="44.28515625" style="119" bestFit="1" customWidth="1"/>
    <col min="10499" max="10499" width="5.42578125" style="119" bestFit="1" customWidth="1"/>
    <col min="10500" max="10500" width="7.28515625" style="119" customWidth="1"/>
    <col min="10501" max="10501" width="7.85546875" style="119" customWidth="1"/>
    <col min="10502" max="10502" width="7.5703125" style="119" bestFit="1" customWidth="1"/>
    <col min="10503" max="10503" width="7.7109375" style="119" customWidth="1"/>
    <col min="10504" max="10752" width="9.140625" style="119"/>
    <col min="10753" max="10753" width="11.7109375" style="119" customWidth="1"/>
    <col min="10754" max="10754" width="44.28515625" style="119" bestFit="1" customWidth="1"/>
    <col min="10755" max="10755" width="5.42578125" style="119" bestFit="1" customWidth="1"/>
    <col min="10756" max="10756" width="7.28515625" style="119" customWidth="1"/>
    <col min="10757" max="10757" width="7.85546875" style="119" customWidth="1"/>
    <col min="10758" max="10758" width="7.5703125" style="119" bestFit="1" customWidth="1"/>
    <col min="10759" max="10759" width="7.7109375" style="119" customWidth="1"/>
    <col min="10760" max="11008" width="9.140625" style="119"/>
    <col min="11009" max="11009" width="11.7109375" style="119" customWidth="1"/>
    <col min="11010" max="11010" width="44.28515625" style="119" bestFit="1" customWidth="1"/>
    <col min="11011" max="11011" width="5.42578125" style="119" bestFit="1" customWidth="1"/>
    <col min="11012" max="11012" width="7.28515625" style="119" customWidth="1"/>
    <col min="11013" max="11013" width="7.85546875" style="119" customWidth="1"/>
    <col min="11014" max="11014" width="7.5703125" style="119" bestFit="1" customWidth="1"/>
    <col min="11015" max="11015" width="7.7109375" style="119" customWidth="1"/>
    <col min="11016" max="11264" width="9.140625" style="119"/>
    <col min="11265" max="11265" width="11.7109375" style="119" customWidth="1"/>
    <col min="11266" max="11266" width="44.28515625" style="119" bestFit="1" customWidth="1"/>
    <col min="11267" max="11267" width="5.42578125" style="119" bestFit="1" customWidth="1"/>
    <col min="11268" max="11268" width="7.28515625" style="119" customWidth="1"/>
    <col min="11269" max="11269" width="7.85546875" style="119" customWidth="1"/>
    <col min="11270" max="11270" width="7.5703125" style="119" bestFit="1" customWidth="1"/>
    <col min="11271" max="11271" width="7.7109375" style="119" customWidth="1"/>
    <col min="11272" max="11520" width="9.140625" style="119"/>
    <col min="11521" max="11521" width="11.7109375" style="119" customWidth="1"/>
    <col min="11522" max="11522" width="44.28515625" style="119" bestFit="1" customWidth="1"/>
    <col min="11523" max="11523" width="5.42578125" style="119" bestFit="1" customWidth="1"/>
    <col min="11524" max="11524" width="7.28515625" style="119" customWidth="1"/>
    <col min="11525" max="11525" width="7.85546875" style="119" customWidth="1"/>
    <col min="11526" max="11526" width="7.5703125" style="119" bestFit="1" customWidth="1"/>
    <col min="11527" max="11527" width="7.7109375" style="119" customWidth="1"/>
    <col min="11528" max="11776" width="9.140625" style="119"/>
    <col min="11777" max="11777" width="11.7109375" style="119" customWidth="1"/>
    <col min="11778" max="11778" width="44.28515625" style="119" bestFit="1" customWidth="1"/>
    <col min="11779" max="11779" width="5.42578125" style="119" bestFit="1" customWidth="1"/>
    <col min="11780" max="11780" width="7.28515625" style="119" customWidth="1"/>
    <col min="11781" max="11781" width="7.85546875" style="119" customWidth="1"/>
    <col min="11782" max="11782" width="7.5703125" style="119" bestFit="1" customWidth="1"/>
    <col min="11783" max="11783" width="7.7109375" style="119" customWidth="1"/>
    <col min="11784" max="12032" width="9.140625" style="119"/>
    <col min="12033" max="12033" width="11.7109375" style="119" customWidth="1"/>
    <col min="12034" max="12034" width="44.28515625" style="119" bestFit="1" customWidth="1"/>
    <col min="12035" max="12035" width="5.42578125" style="119" bestFit="1" customWidth="1"/>
    <col min="12036" max="12036" width="7.28515625" style="119" customWidth="1"/>
    <col min="12037" max="12037" width="7.85546875" style="119" customWidth="1"/>
    <col min="12038" max="12038" width="7.5703125" style="119" bestFit="1" customWidth="1"/>
    <col min="12039" max="12039" width="7.7109375" style="119" customWidth="1"/>
    <col min="12040" max="12288" width="9.140625" style="119"/>
    <col min="12289" max="12289" width="11.7109375" style="119" customWidth="1"/>
    <col min="12290" max="12290" width="44.28515625" style="119" bestFit="1" customWidth="1"/>
    <col min="12291" max="12291" width="5.42578125" style="119" bestFit="1" customWidth="1"/>
    <col min="12292" max="12292" width="7.28515625" style="119" customWidth="1"/>
    <col min="12293" max="12293" width="7.85546875" style="119" customWidth="1"/>
    <col min="12294" max="12294" width="7.5703125" style="119" bestFit="1" customWidth="1"/>
    <col min="12295" max="12295" width="7.7109375" style="119" customWidth="1"/>
    <col min="12296" max="12544" width="9.140625" style="119"/>
    <col min="12545" max="12545" width="11.7109375" style="119" customWidth="1"/>
    <col min="12546" max="12546" width="44.28515625" style="119" bestFit="1" customWidth="1"/>
    <col min="12547" max="12547" width="5.42578125" style="119" bestFit="1" customWidth="1"/>
    <col min="12548" max="12548" width="7.28515625" style="119" customWidth="1"/>
    <col min="12549" max="12549" width="7.85546875" style="119" customWidth="1"/>
    <col min="12550" max="12550" width="7.5703125" style="119" bestFit="1" customWidth="1"/>
    <col min="12551" max="12551" width="7.7109375" style="119" customWidth="1"/>
    <col min="12552" max="12800" width="9.140625" style="119"/>
    <col min="12801" max="12801" width="11.7109375" style="119" customWidth="1"/>
    <col min="12802" max="12802" width="44.28515625" style="119" bestFit="1" customWidth="1"/>
    <col min="12803" max="12803" width="5.42578125" style="119" bestFit="1" customWidth="1"/>
    <col min="12804" max="12804" width="7.28515625" style="119" customWidth="1"/>
    <col min="12805" max="12805" width="7.85546875" style="119" customWidth="1"/>
    <col min="12806" max="12806" width="7.5703125" style="119" bestFit="1" customWidth="1"/>
    <col min="12807" max="12807" width="7.7109375" style="119" customWidth="1"/>
    <col min="12808" max="13056" width="9.140625" style="119"/>
    <col min="13057" max="13057" width="11.7109375" style="119" customWidth="1"/>
    <col min="13058" max="13058" width="44.28515625" style="119" bestFit="1" customWidth="1"/>
    <col min="13059" max="13059" width="5.42578125" style="119" bestFit="1" customWidth="1"/>
    <col min="13060" max="13060" width="7.28515625" style="119" customWidth="1"/>
    <col min="13061" max="13061" width="7.85546875" style="119" customWidth="1"/>
    <col min="13062" max="13062" width="7.5703125" style="119" bestFit="1" customWidth="1"/>
    <col min="13063" max="13063" width="7.7109375" style="119" customWidth="1"/>
    <col min="13064" max="13312" width="9.140625" style="119"/>
    <col min="13313" max="13313" width="11.7109375" style="119" customWidth="1"/>
    <col min="13314" max="13314" width="44.28515625" style="119" bestFit="1" customWidth="1"/>
    <col min="13315" max="13315" width="5.42578125" style="119" bestFit="1" customWidth="1"/>
    <col min="13316" max="13316" width="7.28515625" style="119" customWidth="1"/>
    <col min="13317" max="13317" width="7.85546875" style="119" customWidth="1"/>
    <col min="13318" max="13318" width="7.5703125" style="119" bestFit="1" customWidth="1"/>
    <col min="13319" max="13319" width="7.7109375" style="119" customWidth="1"/>
    <col min="13320" max="13568" width="9.140625" style="119"/>
    <col min="13569" max="13569" width="11.7109375" style="119" customWidth="1"/>
    <col min="13570" max="13570" width="44.28515625" style="119" bestFit="1" customWidth="1"/>
    <col min="13571" max="13571" width="5.42578125" style="119" bestFit="1" customWidth="1"/>
    <col min="13572" max="13572" width="7.28515625" style="119" customWidth="1"/>
    <col min="13573" max="13573" width="7.85546875" style="119" customWidth="1"/>
    <col min="13574" max="13574" width="7.5703125" style="119" bestFit="1" customWidth="1"/>
    <col min="13575" max="13575" width="7.7109375" style="119" customWidth="1"/>
    <col min="13576" max="13824" width="9.140625" style="119"/>
    <col min="13825" max="13825" width="11.7109375" style="119" customWidth="1"/>
    <col min="13826" max="13826" width="44.28515625" style="119" bestFit="1" customWidth="1"/>
    <col min="13827" max="13827" width="5.42578125" style="119" bestFit="1" customWidth="1"/>
    <col min="13828" max="13828" width="7.28515625" style="119" customWidth="1"/>
    <col min="13829" max="13829" width="7.85546875" style="119" customWidth="1"/>
    <col min="13830" max="13830" width="7.5703125" style="119" bestFit="1" customWidth="1"/>
    <col min="13831" max="13831" width="7.7109375" style="119" customWidth="1"/>
    <col min="13832" max="14080" width="9.140625" style="119"/>
    <col min="14081" max="14081" width="11.7109375" style="119" customWidth="1"/>
    <col min="14082" max="14082" width="44.28515625" style="119" bestFit="1" customWidth="1"/>
    <col min="14083" max="14083" width="5.42578125" style="119" bestFit="1" customWidth="1"/>
    <col min="14084" max="14084" width="7.28515625" style="119" customWidth="1"/>
    <col min="14085" max="14085" width="7.85546875" style="119" customWidth="1"/>
    <col min="14086" max="14086" width="7.5703125" style="119" bestFit="1" customWidth="1"/>
    <col min="14087" max="14087" width="7.7109375" style="119" customWidth="1"/>
    <col min="14088" max="14336" width="9.140625" style="119"/>
    <col min="14337" max="14337" width="11.7109375" style="119" customWidth="1"/>
    <col min="14338" max="14338" width="44.28515625" style="119" bestFit="1" customWidth="1"/>
    <col min="14339" max="14339" width="5.42578125" style="119" bestFit="1" customWidth="1"/>
    <col min="14340" max="14340" width="7.28515625" style="119" customWidth="1"/>
    <col min="14341" max="14341" width="7.85546875" style="119" customWidth="1"/>
    <col min="14342" max="14342" width="7.5703125" style="119" bestFit="1" customWidth="1"/>
    <col min="14343" max="14343" width="7.7109375" style="119" customWidth="1"/>
    <col min="14344" max="14592" width="9.140625" style="119"/>
    <col min="14593" max="14593" width="11.7109375" style="119" customWidth="1"/>
    <col min="14594" max="14594" width="44.28515625" style="119" bestFit="1" customWidth="1"/>
    <col min="14595" max="14595" width="5.42578125" style="119" bestFit="1" customWidth="1"/>
    <col min="14596" max="14596" width="7.28515625" style="119" customWidth="1"/>
    <col min="14597" max="14597" width="7.85546875" style="119" customWidth="1"/>
    <col min="14598" max="14598" width="7.5703125" style="119" bestFit="1" customWidth="1"/>
    <col min="14599" max="14599" width="7.7109375" style="119" customWidth="1"/>
    <col min="14600" max="14848" width="9.140625" style="119"/>
    <col min="14849" max="14849" width="11.7109375" style="119" customWidth="1"/>
    <col min="14850" max="14850" width="44.28515625" style="119" bestFit="1" customWidth="1"/>
    <col min="14851" max="14851" width="5.42578125" style="119" bestFit="1" customWidth="1"/>
    <col min="14852" max="14852" width="7.28515625" style="119" customWidth="1"/>
    <col min="14853" max="14853" width="7.85546875" style="119" customWidth="1"/>
    <col min="14854" max="14854" width="7.5703125" style="119" bestFit="1" customWidth="1"/>
    <col min="14855" max="14855" width="7.7109375" style="119" customWidth="1"/>
    <col min="14856" max="15104" width="9.140625" style="119"/>
    <col min="15105" max="15105" width="11.7109375" style="119" customWidth="1"/>
    <col min="15106" max="15106" width="44.28515625" style="119" bestFit="1" customWidth="1"/>
    <col min="15107" max="15107" width="5.42578125" style="119" bestFit="1" customWidth="1"/>
    <col min="15108" max="15108" width="7.28515625" style="119" customWidth="1"/>
    <col min="15109" max="15109" width="7.85546875" style="119" customWidth="1"/>
    <col min="15110" max="15110" width="7.5703125" style="119" bestFit="1" customWidth="1"/>
    <col min="15111" max="15111" width="7.7109375" style="119" customWidth="1"/>
    <col min="15112" max="15360" width="9.140625" style="119"/>
    <col min="15361" max="15361" width="11.7109375" style="119" customWidth="1"/>
    <col min="15362" max="15362" width="44.28515625" style="119" bestFit="1" customWidth="1"/>
    <col min="15363" max="15363" width="5.42578125" style="119" bestFit="1" customWidth="1"/>
    <col min="15364" max="15364" width="7.28515625" style="119" customWidth="1"/>
    <col min="15365" max="15365" width="7.85546875" style="119" customWidth="1"/>
    <col min="15366" max="15366" width="7.5703125" style="119" bestFit="1" customWidth="1"/>
    <col min="15367" max="15367" width="7.7109375" style="119" customWidth="1"/>
    <col min="15368" max="15616" width="9.140625" style="119"/>
    <col min="15617" max="15617" width="11.7109375" style="119" customWidth="1"/>
    <col min="15618" max="15618" width="44.28515625" style="119" bestFit="1" customWidth="1"/>
    <col min="15619" max="15619" width="5.42578125" style="119" bestFit="1" customWidth="1"/>
    <col min="15620" max="15620" width="7.28515625" style="119" customWidth="1"/>
    <col min="15621" max="15621" width="7.85546875" style="119" customWidth="1"/>
    <col min="15622" max="15622" width="7.5703125" style="119" bestFit="1" customWidth="1"/>
    <col min="15623" max="15623" width="7.7109375" style="119" customWidth="1"/>
    <col min="15624" max="15872" width="9.140625" style="119"/>
    <col min="15873" max="15873" width="11.7109375" style="119" customWidth="1"/>
    <col min="15874" max="15874" width="44.28515625" style="119" bestFit="1" customWidth="1"/>
    <col min="15875" max="15875" width="5.42578125" style="119" bestFit="1" customWidth="1"/>
    <col min="15876" max="15876" width="7.28515625" style="119" customWidth="1"/>
    <col min="15877" max="15877" width="7.85546875" style="119" customWidth="1"/>
    <col min="15878" max="15878" width="7.5703125" style="119" bestFit="1" customWidth="1"/>
    <col min="15879" max="15879" width="7.7109375" style="119" customWidth="1"/>
    <col min="15880" max="16128" width="9.140625" style="119"/>
    <col min="16129" max="16129" width="11.7109375" style="119" customWidth="1"/>
    <col min="16130" max="16130" width="44.28515625" style="119" bestFit="1" customWidth="1"/>
    <col min="16131" max="16131" width="5.42578125" style="119" bestFit="1" customWidth="1"/>
    <col min="16132" max="16132" width="7.28515625" style="119" customWidth="1"/>
    <col min="16133" max="16133" width="7.85546875" style="119" customWidth="1"/>
    <col min="16134" max="16134" width="7.5703125" style="119" bestFit="1" customWidth="1"/>
    <col min="16135" max="16135" width="7.7109375" style="119" customWidth="1"/>
    <col min="16136" max="16384" width="9.140625" style="119"/>
  </cols>
  <sheetData>
    <row r="1" spans="1:256" s="112" customFormat="1" ht="13.5" x14ac:dyDescent="0.25">
      <c r="A1" s="109"/>
      <c r="B1" s="110"/>
      <c r="C1" s="111"/>
      <c r="D1" s="110"/>
      <c r="E1" s="110"/>
      <c r="F1" s="110"/>
      <c r="G1" s="76" t="s">
        <v>16</v>
      </c>
      <c r="H1" s="44"/>
      <c r="I1" s="44"/>
      <c r="J1" s="44"/>
      <c r="K1" s="44"/>
      <c r="L1" s="44"/>
      <c r="M1" s="44"/>
      <c r="N1" s="44"/>
    </row>
    <row r="2" spans="1:256" s="112" customFormat="1" ht="13.5" x14ac:dyDescent="0.25">
      <c r="A2" s="134"/>
      <c r="B2" s="135"/>
      <c r="C2" s="136"/>
      <c r="D2" s="135"/>
      <c r="E2" s="135"/>
      <c r="F2" s="135"/>
      <c r="G2" s="104"/>
      <c r="H2" s="44"/>
      <c r="I2" s="44"/>
      <c r="J2" s="44"/>
      <c r="K2" s="44"/>
      <c r="L2" s="44"/>
      <c r="M2" s="44"/>
      <c r="N2" s="44"/>
    </row>
    <row r="3" spans="1:256" s="113" customFormat="1" ht="18" x14ac:dyDescent="0.25">
      <c r="A3" s="113" t="s">
        <v>37</v>
      </c>
    </row>
    <row r="4" spans="1:256" s="113" customFormat="1" ht="11.25" customHeight="1" x14ac:dyDescent="0.25">
      <c r="A4" s="114"/>
      <c r="B4" s="115"/>
      <c r="C4" s="116"/>
      <c r="D4" s="117"/>
      <c r="E4" s="118"/>
      <c r="F4" s="118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  <c r="AH4" s="114"/>
      <c r="AI4" s="114"/>
      <c r="AJ4" s="114"/>
      <c r="AK4" s="114"/>
      <c r="AL4" s="114"/>
      <c r="AM4" s="114"/>
      <c r="AN4" s="114"/>
      <c r="AO4" s="114"/>
      <c r="AP4" s="114"/>
      <c r="AQ4" s="114"/>
      <c r="AR4" s="114"/>
      <c r="AS4" s="114"/>
      <c r="AT4" s="114"/>
      <c r="AU4" s="114"/>
      <c r="AV4" s="114"/>
      <c r="AW4" s="114"/>
      <c r="AX4" s="114"/>
      <c r="AY4" s="114"/>
      <c r="AZ4" s="114"/>
      <c r="BA4" s="114"/>
      <c r="BB4" s="114"/>
      <c r="BC4" s="114"/>
      <c r="BD4" s="114"/>
      <c r="BE4" s="114"/>
      <c r="BF4" s="114"/>
      <c r="BG4" s="114"/>
      <c r="BH4" s="114"/>
      <c r="BI4" s="114"/>
      <c r="BJ4" s="114"/>
      <c r="BK4" s="114"/>
      <c r="BL4" s="114"/>
      <c r="BM4" s="114"/>
      <c r="BN4" s="114"/>
      <c r="BO4" s="114"/>
      <c r="BP4" s="114"/>
      <c r="BQ4" s="114"/>
      <c r="BR4" s="114"/>
      <c r="BS4" s="114"/>
      <c r="BT4" s="114"/>
      <c r="BU4" s="114"/>
      <c r="BV4" s="114"/>
      <c r="BW4" s="114"/>
      <c r="BX4" s="114"/>
      <c r="BY4" s="114"/>
      <c r="BZ4" s="114"/>
      <c r="CA4" s="114"/>
      <c r="CB4" s="114"/>
      <c r="CC4" s="114"/>
      <c r="CD4" s="114"/>
      <c r="CE4" s="114"/>
      <c r="CF4" s="114"/>
      <c r="CG4" s="114"/>
      <c r="CH4" s="114"/>
      <c r="CI4" s="114"/>
      <c r="CJ4" s="114"/>
      <c r="CK4" s="114"/>
      <c r="CL4" s="114"/>
      <c r="CM4" s="114"/>
      <c r="CN4" s="114"/>
      <c r="CO4" s="114"/>
      <c r="CP4" s="114"/>
      <c r="CQ4" s="114"/>
      <c r="CR4" s="114"/>
      <c r="CS4" s="114"/>
      <c r="CT4" s="114"/>
      <c r="CU4" s="114"/>
      <c r="CV4" s="114"/>
      <c r="CW4" s="114"/>
      <c r="CX4" s="114"/>
      <c r="CY4" s="114"/>
      <c r="CZ4" s="114"/>
      <c r="DA4" s="114"/>
      <c r="DB4" s="114"/>
      <c r="DC4" s="114"/>
      <c r="DD4" s="114"/>
      <c r="DE4" s="114"/>
      <c r="DF4" s="114"/>
      <c r="DG4" s="114"/>
      <c r="DH4" s="114"/>
      <c r="DI4" s="114"/>
      <c r="DJ4" s="114"/>
      <c r="DK4" s="114"/>
      <c r="DL4" s="114"/>
      <c r="DM4" s="114"/>
      <c r="DN4" s="114"/>
      <c r="DO4" s="114"/>
      <c r="DP4" s="114"/>
      <c r="DQ4" s="114"/>
      <c r="DR4" s="114"/>
      <c r="DS4" s="114"/>
      <c r="DT4" s="114"/>
      <c r="DU4" s="114"/>
      <c r="DV4" s="114"/>
      <c r="DW4" s="114"/>
      <c r="DX4" s="114"/>
      <c r="DY4" s="114"/>
      <c r="DZ4" s="114"/>
      <c r="EA4" s="114"/>
      <c r="EB4" s="114"/>
      <c r="EC4" s="114"/>
      <c r="ED4" s="114"/>
      <c r="EE4" s="114"/>
      <c r="EF4" s="114"/>
      <c r="EG4" s="114"/>
      <c r="EH4" s="114"/>
      <c r="EI4" s="114"/>
      <c r="EJ4" s="114"/>
      <c r="EK4" s="114"/>
      <c r="EL4" s="114"/>
      <c r="EM4" s="114"/>
      <c r="EN4" s="114"/>
      <c r="EO4" s="114"/>
      <c r="EP4" s="114"/>
      <c r="EQ4" s="114"/>
      <c r="ER4" s="114"/>
      <c r="ES4" s="114"/>
      <c r="ET4" s="114"/>
      <c r="EU4" s="114"/>
      <c r="EV4" s="114"/>
      <c r="EW4" s="114"/>
      <c r="EX4" s="114"/>
      <c r="EY4" s="114"/>
      <c r="EZ4" s="114"/>
      <c r="FA4" s="114"/>
      <c r="FB4" s="114"/>
      <c r="FC4" s="114"/>
      <c r="FD4" s="114"/>
      <c r="FE4" s="114"/>
      <c r="FF4" s="114"/>
      <c r="FG4" s="114"/>
      <c r="FH4" s="114"/>
      <c r="FI4" s="114"/>
      <c r="FJ4" s="114"/>
      <c r="FK4" s="114"/>
      <c r="FL4" s="114"/>
      <c r="FM4" s="114"/>
      <c r="FN4" s="114"/>
      <c r="FO4" s="114"/>
      <c r="FP4" s="114"/>
      <c r="FQ4" s="114"/>
      <c r="FR4" s="114"/>
      <c r="FS4" s="114"/>
      <c r="FT4" s="114"/>
      <c r="FU4" s="114"/>
      <c r="FV4" s="114"/>
      <c r="FW4" s="114"/>
      <c r="FX4" s="114"/>
      <c r="FY4" s="114"/>
      <c r="FZ4" s="114"/>
      <c r="GA4" s="114"/>
      <c r="GB4" s="114"/>
      <c r="GC4" s="114"/>
      <c r="GD4" s="114"/>
      <c r="GE4" s="114"/>
      <c r="GF4" s="114"/>
      <c r="GG4" s="114"/>
      <c r="GH4" s="114"/>
      <c r="GI4" s="114"/>
      <c r="GJ4" s="114"/>
      <c r="GK4" s="114"/>
      <c r="GL4" s="114"/>
      <c r="GM4" s="114"/>
      <c r="GN4" s="114"/>
      <c r="GO4" s="114"/>
      <c r="GP4" s="114"/>
      <c r="GQ4" s="114"/>
      <c r="GR4" s="114"/>
      <c r="GS4" s="114"/>
      <c r="GT4" s="114"/>
      <c r="GU4" s="114"/>
      <c r="GV4" s="114"/>
      <c r="GW4" s="114"/>
      <c r="GX4" s="114"/>
      <c r="GY4" s="114"/>
      <c r="GZ4" s="114"/>
      <c r="HA4" s="114"/>
      <c r="HB4" s="114"/>
      <c r="HC4" s="114"/>
      <c r="HD4" s="114"/>
      <c r="HE4" s="114"/>
      <c r="HF4" s="114"/>
      <c r="HG4" s="114"/>
      <c r="HH4" s="114"/>
      <c r="HI4" s="114"/>
      <c r="HJ4" s="114"/>
      <c r="HK4" s="114"/>
      <c r="HL4" s="114"/>
      <c r="HM4" s="114"/>
      <c r="HN4" s="114"/>
      <c r="HO4" s="114"/>
      <c r="HP4" s="114"/>
      <c r="HQ4" s="114"/>
      <c r="HR4" s="114"/>
      <c r="HS4" s="114"/>
      <c r="HT4" s="114"/>
      <c r="HU4" s="114"/>
      <c r="HV4" s="114"/>
      <c r="HW4" s="114"/>
      <c r="HX4" s="114"/>
      <c r="HY4" s="114"/>
      <c r="HZ4" s="114"/>
      <c r="IA4" s="114"/>
      <c r="IB4" s="114"/>
      <c r="IC4" s="114"/>
      <c r="ID4" s="114"/>
      <c r="IE4" s="114"/>
      <c r="IF4" s="114"/>
      <c r="IG4" s="114"/>
      <c r="IH4" s="114"/>
      <c r="II4" s="114"/>
      <c r="IJ4" s="114"/>
      <c r="IK4" s="114"/>
      <c r="IL4" s="114"/>
      <c r="IM4" s="114"/>
      <c r="IN4" s="114"/>
      <c r="IO4" s="114"/>
      <c r="IP4" s="114"/>
      <c r="IQ4" s="114"/>
      <c r="IR4" s="114"/>
      <c r="IS4" s="114"/>
      <c r="IT4" s="114"/>
      <c r="IU4" s="114"/>
      <c r="IV4" s="114"/>
    </row>
    <row r="5" spans="1:256" s="71" customFormat="1" ht="13.5" x14ac:dyDescent="0.25">
      <c r="A5" s="71" t="s">
        <v>24</v>
      </c>
      <c r="C5" s="72"/>
      <c r="D5" s="73"/>
      <c r="E5" s="74"/>
      <c r="F5" s="28"/>
    </row>
    <row r="6" spans="1:256" s="71" customFormat="1" ht="13.5" x14ac:dyDescent="0.25">
      <c r="A6" s="71" t="s">
        <v>27</v>
      </c>
      <c r="C6" s="72"/>
      <c r="D6" s="73"/>
      <c r="E6" s="74"/>
      <c r="F6" s="28"/>
    </row>
    <row r="7" spans="1:256" s="71" customFormat="1" ht="13.5" x14ac:dyDescent="0.25">
      <c r="A7" s="71" t="s">
        <v>28</v>
      </c>
      <c r="C7" s="72"/>
      <c r="D7" s="73"/>
      <c r="E7" s="74"/>
      <c r="F7" s="28"/>
    </row>
    <row r="8" spans="1:256" s="14" customFormat="1" ht="13.5" x14ac:dyDescent="0.25">
      <c r="B8" s="25"/>
      <c r="C8" s="26"/>
      <c r="D8" s="27"/>
      <c r="E8" s="28"/>
      <c r="F8" s="28"/>
    </row>
    <row r="9" spans="1:256" s="14" customFormat="1" ht="13.5" x14ac:dyDescent="0.25">
      <c r="A9" s="29" t="s">
        <v>23</v>
      </c>
      <c r="B9" s="30"/>
      <c r="C9" s="31"/>
      <c r="D9" s="32"/>
      <c r="E9" s="33"/>
      <c r="F9" s="34"/>
      <c r="G9" s="12"/>
    </row>
    <row r="10" spans="1:256" s="14" customFormat="1" ht="13.5" x14ac:dyDescent="0.25">
      <c r="A10" s="75" t="s">
        <v>17</v>
      </c>
      <c r="B10" s="125"/>
      <c r="C10" s="126"/>
      <c r="D10" s="127"/>
      <c r="E10" s="128"/>
      <c r="F10" s="129"/>
      <c r="G10" s="39"/>
    </row>
    <row r="11" spans="1:256" s="14" customFormat="1" ht="27" x14ac:dyDescent="0.25">
      <c r="A11" s="35" t="s">
        <v>31</v>
      </c>
      <c r="B11" s="15" t="s">
        <v>30</v>
      </c>
      <c r="C11" s="16" t="s">
        <v>0</v>
      </c>
      <c r="D11" s="17">
        <v>1</v>
      </c>
      <c r="E11" s="18">
        <v>0</v>
      </c>
      <c r="F11" s="18">
        <f t="shared" ref="F11:F26" si="0">+D11*E11</f>
        <v>0</v>
      </c>
      <c r="G11" s="19"/>
    </row>
    <row r="12" spans="1:256" s="14" customFormat="1" ht="27" x14ac:dyDescent="0.25">
      <c r="A12" s="35" t="s">
        <v>38</v>
      </c>
      <c r="B12" s="15" t="s">
        <v>39</v>
      </c>
      <c r="C12" s="16" t="s">
        <v>0</v>
      </c>
      <c r="D12" s="17">
        <v>2</v>
      </c>
      <c r="E12" s="18">
        <v>0</v>
      </c>
      <c r="F12" s="18">
        <f t="shared" si="0"/>
        <v>0</v>
      </c>
      <c r="G12" s="19"/>
    </row>
    <row r="13" spans="1:256" s="14" customFormat="1" ht="27" x14ac:dyDescent="0.25">
      <c r="A13" s="35" t="s">
        <v>41</v>
      </c>
      <c r="B13" s="15" t="s">
        <v>40</v>
      </c>
      <c r="C13" s="16" t="s">
        <v>0</v>
      </c>
      <c r="D13" s="17">
        <v>5</v>
      </c>
      <c r="E13" s="18">
        <v>0</v>
      </c>
      <c r="F13" s="18">
        <f t="shared" si="0"/>
        <v>0</v>
      </c>
      <c r="G13" s="19"/>
    </row>
    <row r="14" spans="1:256" s="14" customFormat="1" ht="27" x14ac:dyDescent="0.25">
      <c r="A14" s="35" t="s">
        <v>43</v>
      </c>
      <c r="B14" s="15" t="s">
        <v>42</v>
      </c>
      <c r="C14" s="16" t="s">
        <v>0</v>
      </c>
      <c r="D14" s="17">
        <v>1</v>
      </c>
      <c r="E14" s="18">
        <v>0</v>
      </c>
      <c r="F14" s="18">
        <f t="shared" si="0"/>
        <v>0</v>
      </c>
      <c r="G14" s="19"/>
    </row>
    <row r="15" spans="1:256" s="14" customFormat="1" ht="27" x14ac:dyDescent="0.25">
      <c r="A15" s="35" t="s">
        <v>34</v>
      </c>
      <c r="B15" s="15" t="s">
        <v>33</v>
      </c>
      <c r="C15" s="16" t="s">
        <v>0</v>
      </c>
      <c r="D15" s="17">
        <f>+D11</f>
        <v>1</v>
      </c>
      <c r="E15" s="18">
        <v>0</v>
      </c>
      <c r="F15" s="18">
        <f t="shared" si="0"/>
        <v>0</v>
      </c>
      <c r="G15" s="19"/>
    </row>
    <row r="16" spans="1:256" s="14" customFormat="1" ht="27" x14ac:dyDescent="0.25">
      <c r="A16" s="35" t="s">
        <v>46</v>
      </c>
      <c r="B16" s="15" t="s">
        <v>72</v>
      </c>
      <c r="C16" s="16" t="s">
        <v>0</v>
      </c>
      <c r="D16" s="17">
        <f t="shared" ref="D16:D18" si="1">+D12</f>
        <v>2</v>
      </c>
      <c r="E16" s="18">
        <v>0</v>
      </c>
      <c r="F16" s="18">
        <f t="shared" si="0"/>
        <v>0</v>
      </c>
      <c r="G16" s="19"/>
    </row>
    <row r="17" spans="1:7" s="14" customFormat="1" ht="27" x14ac:dyDescent="0.25">
      <c r="A17" s="35" t="s">
        <v>47</v>
      </c>
      <c r="B17" s="15" t="s">
        <v>44</v>
      </c>
      <c r="C17" s="16" t="s">
        <v>0</v>
      </c>
      <c r="D17" s="17">
        <f t="shared" si="1"/>
        <v>5</v>
      </c>
      <c r="E17" s="18">
        <v>0</v>
      </c>
      <c r="F17" s="18">
        <f t="shared" si="0"/>
        <v>0</v>
      </c>
      <c r="G17" s="19"/>
    </row>
    <row r="18" spans="1:7" s="14" customFormat="1" ht="27" x14ac:dyDescent="0.25">
      <c r="A18" s="35" t="s">
        <v>48</v>
      </c>
      <c r="B18" s="15" t="s">
        <v>45</v>
      </c>
      <c r="C18" s="16" t="s">
        <v>0</v>
      </c>
      <c r="D18" s="17">
        <f t="shared" si="1"/>
        <v>1</v>
      </c>
      <c r="E18" s="18">
        <v>0</v>
      </c>
      <c r="F18" s="18">
        <f t="shared" si="0"/>
        <v>0</v>
      </c>
      <c r="G18" s="19"/>
    </row>
    <row r="19" spans="1:7" s="14" customFormat="1" ht="40.5" x14ac:dyDescent="0.25">
      <c r="A19" s="35" t="s">
        <v>36</v>
      </c>
      <c r="B19" s="15" t="s">
        <v>35</v>
      </c>
      <c r="C19" s="16" t="s">
        <v>0</v>
      </c>
      <c r="D19" s="17">
        <f>+D15</f>
        <v>1</v>
      </c>
      <c r="E19" s="18">
        <v>0</v>
      </c>
      <c r="F19" s="18">
        <f t="shared" si="0"/>
        <v>0</v>
      </c>
      <c r="G19" s="19"/>
    </row>
    <row r="20" spans="1:7" s="14" customFormat="1" ht="40.5" x14ac:dyDescent="0.25">
      <c r="A20" s="35" t="s">
        <v>52</v>
      </c>
      <c r="B20" s="15" t="s">
        <v>49</v>
      </c>
      <c r="C20" s="16" t="s">
        <v>0</v>
      </c>
      <c r="D20" s="17">
        <f t="shared" ref="D20:D22" si="2">+D16</f>
        <v>2</v>
      </c>
      <c r="E20" s="18">
        <v>0</v>
      </c>
      <c r="F20" s="18">
        <f t="shared" si="0"/>
        <v>0</v>
      </c>
      <c r="G20" s="19"/>
    </row>
    <row r="21" spans="1:7" s="14" customFormat="1" ht="40.5" x14ac:dyDescent="0.25">
      <c r="A21" s="35" t="s">
        <v>53</v>
      </c>
      <c r="B21" s="15" t="s">
        <v>50</v>
      </c>
      <c r="C21" s="16" t="s">
        <v>0</v>
      </c>
      <c r="D21" s="17">
        <f t="shared" si="2"/>
        <v>5</v>
      </c>
      <c r="E21" s="18">
        <v>0</v>
      </c>
      <c r="F21" s="18">
        <f t="shared" si="0"/>
        <v>0</v>
      </c>
      <c r="G21" s="19"/>
    </row>
    <row r="22" spans="1:7" s="14" customFormat="1" ht="40.5" x14ac:dyDescent="0.25">
      <c r="A22" s="35" t="s">
        <v>54</v>
      </c>
      <c r="B22" s="15" t="s">
        <v>51</v>
      </c>
      <c r="C22" s="16" t="s">
        <v>0</v>
      </c>
      <c r="D22" s="17">
        <f t="shared" si="2"/>
        <v>1</v>
      </c>
      <c r="E22" s="18">
        <v>0</v>
      </c>
      <c r="F22" s="18">
        <f t="shared" si="0"/>
        <v>0</v>
      </c>
      <c r="G22" s="19"/>
    </row>
    <row r="23" spans="1:7" s="14" customFormat="1" ht="27" x14ac:dyDescent="0.25">
      <c r="A23" s="35" t="s">
        <v>3</v>
      </c>
      <c r="B23" s="15" t="s">
        <v>55</v>
      </c>
      <c r="C23" s="16" t="s">
        <v>0</v>
      </c>
      <c r="D23" s="131">
        <f>+D11</f>
        <v>1</v>
      </c>
      <c r="E23" s="132">
        <v>0</v>
      </c>
      <c r="F23" s="18">
        <f t="shared" si="0"/>
        <v>0</v>
      </c>
      <c r="G23" s="133"/>
    </row>
    <row r="24" spans="1:7" s="14" customFormat="1" ht="27" x14ac:dyDescent="0.25">
      <c r="A24" s="35" t="s">
        <v>3</v>
      </c>
      <c r="B24" s="15" t="s">
        <v>56</v>
      </c>
      <c r="C24" s="16" t="s">
        <v>0</v>
      </c>
      <c r="D24" s="131">
        <f t="shared" ref="D24:D26" si="3">+D12</f>
        <v>2</v>
      </c>
      <c r="E24" s="132">
        <v>0</v>
      </c>
      <c r="F24" s="18">
        <f t="shared" si="0"/>
        <v>0</v>
      </c>
      <c r="G24" s="133"/>
    </row>
    <row r="25" spans="1:7" s="14" customFormat="1" ht="27" x14ac:dyDescent="0.25">
      <c r="A25" s="35" t="s">
        <v>3</v>
      </c>
      <c r="B25" s="15" t="s">
        <v>57</v>
      </c>
      <c r="C25" s="16" t="s">
        <v>0</v>
      </c>
      <c r="D25" s="131">
        <f t="shared" si="3"/>
        <v>5</v>
      </c>
      <c r="E25" s="132">
        <v>0</v>
      </c>
      <c r="F25" s="18">
        <f t="shared" si="0"/>
        <v>0</v>
      </c>
      <c r="G25" s="133"/>
    </row>
    <row r="26" spans="1:7" s="14" customFormat="1" ht="27" x14ac:dyDescent="0.25">
      <c r="A26" s="35" t="s">
        <v>3</v>
      </c>
      <c r="B26" s="15" t="s">
        <v>58</v>
      </c>
      <c r="C26" s="16" t="s">
        <v>0</v>
      </c>
      <c r="D26" s="131">
        <f t="shared" si="3"/>
        <v>1</v>
      </c>
      <c r="E26" s="132">
        <v>0</v>
      </c>
      <c r="F26" s="18">
        <f t="shared" si="0"/>
        <v>0</v>
      </c>
      <c r="G26" s="133"/>
    </row>
    <row r="27" spans="1:7" s="14" customFormat="1" ht="13.5" x14ac:dyDescent="0.25">
      <c r="A27" s="20" t="s">
        <v>1</v>
      </c>
      <c r="B27" s="21"/>
      <c r="C27" s="22"/>
      <c r="D27" s="124"/>
      <c r="E27" s="23"/>
      <c r="F27" s="23"/>
      <c r="G27" s="24">
        <f>SUM(F11:F26)</f>
        <v>0</v>
      </c>
    </row>
    <row r="28" spans="1:7" s="13" customFormat="1" ht="13.5" x14ac:dyDescent="0.25">
      <c r="C28" s="42"/>
      <c r="D28" s="43"/>
      <c r="E28" s="11"/>
      <c r="F28" s="11"/>
      <c r="G28" s="44"/>
    </row>
    <row r="29" spans="1:7" s="13" customFormat="1" ht="13.5" x14ac:dyDescent="0.25">
      <c r="A29" s="45"/>
      <c r="B29" s="46"/>
      <c r="C29" s="47"/>
      <c r="D29" s="48"/>
      <c r="E29" s="49"/>
      <c r="F29" s="49"/>
      <c r="G29" s="50"/>
    </row>
    <row r="30" spans="1:7" s="13" customFormat="1" ht="13.5" x14ac:dyDescent="0.25">
      <c r="A30" s="51" t="s">
        <v>5</v>
      </c>
      <c r="C30" s="42"/>
      <c r="D30" s="43"/>
      <c r="E30" s="11"/>
      <c r="F30" s="11"/>
      <c r="G30" s="52"/>
    </row>
    <row r="31" spans="1:7" s="13" customFormat="1" ht="3.75" customHeight="1" x14ac:dyDescent="0.25">
      <c r="A31" s="51"/>
      <c r="C31" s="42"/>
      <c r="D31" s="43"/>
      <c r="E31" s="11"/>
      <c r="F31" s="11"/>
      <c r="G31" s="52"/>
    </row>
    <row r="32" spans="1:7" s="13" customFormat="1" ht="13.5" x14ac:dyDescent="0.25">
      <c r="A32" s="53" t="str">
        <f>+A9</f>
        <v>Kácení dřevin, odstranění pařezů</v>
      </c>
      <c r="C32" s="42"/>
      <c r="D32" s="43"/>
      <c r="E32" s="11"/>
      <c r="F32" s="11"/>
      <c r="G32" s="54">
        <f>+G27</f>
        <v>0</v>
      </c>
    </row>
    <row r="33" spans="1:10" s="13" customFormat="1" ht="13.5" x14ac:dyDescent="0.25">
      <c r="A33" s="55"/>
      <c r="B33" s="56"/>
      <c r="C33" s="57"/>
      <c r="D33" s="58"/>
      <c r="E33" s="59"/>
      <c r="F33" s="59"/>
      <c r="G33" s="60"/>
    </row>
    <row r="34" spans="1:10" s="13" customFormat="1" ht="13.5" x14ac:dyDescent="0.25">
      <c r="A34" s="53"/>
      <c r="C34" s="42"/>
      <c r="D34" s="43"/>
      <c r="E34" s="11"/>
      <c r="F34" s="11"/>
      <c r="G34" s="52"/>
    </row>
    <row r="35" spans="1:10" s="44" customFormat="1" ht="13.5" x14ac:dyDescent="0.25">
      <c r="A35" s="51" t="s">
        <v>10</v>
      </c>
      <c r="C35" s="61"/>
      <c r="D35" s="62"/>
      <c r="E35" s="63"/>
      <c r="F35" s="63"/>
      <c r="G35" s="54">
        <f>SUM(G32:G34)</f>
        <v>0</v>
      </c>
      <c r="J35" s="13"/>
    </row>
    <row r="36" spans="1:10" s="13" customFormat="1" ht="13.5" x14ac:dyDescent="0.25">
      <c r="A36" s="55"/>
      <c r="B36" s="56"/>
      <c r="C36" s="57"/>
      <c r="D36" s="58"/>
      <c r="E36" s="59"/>
      <c r="F36" s="59"/>
      <c r="G36" s="64"/>
    </row>
    <row r="37" spans="1:10" s="13" customFormat="1" ht="13.5" x14ac:dyDescent="0.25">
      <c r="C37" s="42"/>
      <c r="D37" s="43"/>
      <c r="E37" s="11"/>
      <c r="F37" s="11"/>
      <c r="G37" s="44"/>
    </row>
    <row r="38" spans="1:10" s="13" customFormat="1" ht="13.5" x14ac:dyDescent="0.25">
      <c r="C38" s="42"/>
      <c r="D38" s="43"/>
      <c r="E38" s="11"/>
      <c r="F38" s="11"/>
      <c r="G38" s="44"/>
    </row>
    <row r="39" spans="1:10" s="13" customFormat="1" ht="13.5" x14ac:dyDescent="0.25">
      <c r="C39" s="42"/>
      <c r="D39" s="43"/>
      <c r="E39" s="11"/>
      <c r="F39" s="11"/>
      <c r="G39" s="44"/>
    </row>
    <row r="40" spans="1:10" s="13" customFormat="1" ht="13.5" x14ac:dyDescent="0.25">
      <c r="C40" s="42"/>
      <c r="D40" s="43"/>
      <c r="E40" s="11"/>
      <c r="F40" s="11"/>
      <c r="G40" s="44"/>
    </row>
    <row r="41" spans="1:10" s="13" customFormat="1" ht="13.5" x14ac:dyDescent="0.25">
      <c r="C41" s="42"/>
      <c r="D41" s="43"/>
      <c r="E41" s="11"/>
      <c r="F41" s="11"/>
      <c r="G41" s="44"/>
    </row>
    <row r="42" spans="1:10" s="13" customFormat="1" ht="13.5" x14ac:dyDescent="0.25">
      <c r="C42" s="42"/>
      <c r="D42" s="43"/>
      <c r="E42" s="11"/>
      <c r="F42" s="11"/>
      <c r="G42" s="44"/>
    </row>
    <row r="43" spans="1:10" s="13" customFormat="1" ht="13.5" x14ac:dyDescent="0.25">
      <c r="C43" s="42"/>
      <c r="D43" s="43"/>
      <c r="E43" s="11"/>
      <c r="F43" s="11"/>
      <c r="G43" s="44"/>
    </row>
    <row r="44" spans="1:10" s="13" customFormat="1" ht="13.5" x14ac:dyDescent="0.25">
      <c r="C44" s="42"/>
      <c r="D44" s="43"/>
      <c r="E44" s="11"/>
      <c r="F44" s="11"/>
      <c r="G44" s="44"/>
    </row>
    <row r="45" spans="1:10" s="13" customFormat="1" ht="13.5" x14ac:dyDescent="0.25">
      <c r="C45" s="42"/>
      <c r="D45" s="43"/>
      <c r="E45" s="11"/>
      <c r="F45" s="11"/>
      <c r="G45" s="44"/>
    </row>
    <row r="46" spans="1:10" s="13" customFormat="1" ht="13.5" x14ac:dyDescent="0.25">
      <c r="C46" s="42"/>
      <c r="D46" s="43"/>
      <c r="E46" s="11"/>
      <c r="F46" s="11"/>
      <c r="G46" s="44"/>
    </row>
    <row r="47" spans="1:10" s="13" customFormat="1" ht="13.5" x14ac:dyDescent="0.25">
      <c r="C47" s="42"/>
      <c r="D47" s="43"/>
      <c r="E47" s="11"/>
      <c r="F47" s="11"/>
      <c r="G47" s="44"/>
    </row>
    <row r="48" spans="1:10" s="13" customFormat="1" ht="13.5" x14ac:dyDescent="0.25">
      <c r="C48" s="42"/>
      <c r="D48" s="43"/>
      <c r="E48" s="11"/>
      <c r="F48" s="11"/>
      <c r="G48" s="44"/>
    </row>
    <row r="49" spans="3:7" s="13" customFormat="1" ht="13.5" x14ac:dyDescent="0.25">
      <c r="C49" s="42"/>
      <c r="D49" s="43"/>
      <c r="E49" s="11"/>
      <c r="F49" s="11"/>
      <c r="G49" s="44"/>
    </row>
    <row r="50" spans="3:7" s="13" customFormat="1" ht="13.5" x14ac:dyDescent="0.25">
      <c r="C50" s="42"/>
      <c r="D50" s="43"/>
      <c r="E50" s="11"/>
      <c r="F50" s="11"/>
      <c r="G50" s="44"/>
    </row>
    <row r="51" spans="3:7" s="13" customFormat="1" ht="13.5" x14ac:dyDescent="0.25">
      <c r="C51" s="42"/>
      <c r="D51" s="43"/>
      <c r="E51" s="11"/>
      <c r="F51" s="11"/>
      <c r="G51" s="44"/>
    </row>
    <row r="52" spans="3:7" s="13" customFormat="1" ht="13.5" x14ac:dyDescent="0.25">
      <c r="C52" s="42"/>
      <c r="D52" s="43"/>
      <c r="E52" s="11"/>
      <c r="F52" s="11"/>
      <c r="G52" s="44"/>
    </row>
    <row r="53" spans="3:7" s="13" customFormat="1" ht="13.5" x14ac:dyDescent="0.25">
      <c r="C53" s="42"/>
      <c r="D53" s="43"/>
      <c r="E53" s="11"/>
      <c r="F53" s="11"/>
      <c r="G53" s="44"/>
    </row>
    <row r="54" spans="3:7" s="13" customFormat="1" ht="13.5" x14ac:dyDescent="0.25">
      <c r="C54" s="42"/>
      <c r="D54" s="43"/>
      <c r="E54" s="11"/>
      <c r="F54" s="11"/>
      <c r="G54" s="44"/>
    </row>
    <row r="55" spans="3:7" s="13" customFormat="1" ht="13.5" x14ac:dyDescent="0.25">
      <c r="C55" s="42"/>
      <c r="D55" s="43"/>
      <c r="E55" s="11"/>
      <c r="F55" s="11"/>
      <c r="G55" s="44"/>
    </row>
    <row r="56" spans="3:7" s="13" customFormat="1" ht="13.5" x14ac:dyDescent="0.25">
      <c r="C56" s="42"/>
      <c r="D56" s="43"/>
      <c r="E56" s="11"/>
      <c r="F56" s="11"/>
      <c r="G56" s="44"/>
    </row>
    <row r="57" spans="3:7" s="13" customFormat="1" ht="13.5" x14ac:dyDescent="0.25">
      <c r="C57" s="42"/>
      <c r="D57" s="43"/>
      <c r="E57" s="11"/>
      <c r="F57" s="11"/>
      <c r="G57" s="44"/>
    </row>
    <row r="58" spans="3:7" s="13" customFormat="1" ht="13.5" x14ac:dyDescent="0.25">
      <c r="C58" s="42"/>
      <c r="D58" s="43"/>
      <c r="E58" s="11"/>
      <c r="F58" s="11"/>
      <c r="G58" s="44"/>
    </row>
    <row r="59" spans="3:7" s="13" customFormat="1" ht="13.5" x14ac:dyDescent="0.25">
      <c r="C59" s="42"/>
      <c r="D59" s="43"/>
      <c r="E59" s="11"/>
      <c r="F59" s="11"/>
      <c r="G59" s="44"/>
    </row>
    <row r="60" spans="3:7" s="13" customFormat="1" ht="13.5" x14ac:dyDescent="0.25">
      <c r="C60" s="42"/>
      <c r="D60" s="43"/>
      <c r="E60" s="11"/>
      <c r="F60" s="11"/>
      <c r="G60" s="44"/>
    </row>
    <row r="61" spans="3:7" s="13" customFormat="1" ht="13.5" x14ac:dyDescent="0.25">
      <c r="C61" s="42"/>
      <c r="D61" s="43"/>
      <c r="E61" s="11"/>
      <c r="F61" s="11"/>
      <c r="G61" s="44"/>
    </row>
    <row r="62" spans="3:7" s="13" customFormat="1" ht="13.5" x14ac:dyDescent="0.25">
      <c r="C62" s="42"/>
      <c r="D62" s="43"/>
      <c r="E62" s="11"/>
      <c r="F62" s="11"/>
      <c r="G62" s="44"/>
    </row>
    <row r="63" spans="3:7" s="13" customFormat="1" ht="13.5" x14ac:dyDescent="0.25">
      <c r="C63" s="42"/>
      <c r="D63" s="43"/>
      <c r="E63" s="11"/>
      <c r="F63" s="11"/>
      <c r="G63" s="44"/>
    </row>
    <row r="64" spans="3:7" s="13" customFormat="1" ht="13.5" x14ac:dyDescent="0.25">
      <c r="C64" s="42"/>
      <c r="D64" s="43"/>
      <c r="E64" s="11"/>
      <c r="F64" s="11"/>
      <c r="G64" s="44"/>
    </row>
    <row r="65" spans="3:7" s="13" customFormat="1" ht="13.5" x14ac:dyDescent="0.25">
      <c r="C65" s="42"/>
      <c r="D65" s="43"/>
      <c r="E65" s="11"/>
      <c r="F65" s="11"/>
      <c r="G65" s="44"/>
    </row>
    <row r="66" spans="3:7" s="13" customFormat="1" ht="13.5" x14ac:dyDescent="0.25">
      <c r="C66" s="42"/>
      <c r="D66" s="43"/>
      <c r="E66" s="11"/>
      <c r="F66" s="11"/>
      <c r="G66" s="44"/>
    </row>
    <row r="67" spans="3:7" s="13" customFormat="1" ht="13.5" x14ac:dyDescent="0.25">
      <c r="C67" s="42"/>
      <c r="D67" s="43"/>
      <c r="E67" s="11"/>
      <c r="F67" s="11"/>
      <c r="G67" s="44"/>
    </row>
    <row r="68" spans="3:7" s="13" customFormat="1" ht="13.5" x14ac:dyDescent="0.25">
      <c r="C68" s="42"/>
      <c r="D68" s="43"/>
      <c r="E68" s="11"/>
      <c r="F68" s="11"/>
      <c r="G68" s="44"/>
    </row>
    <row r="69" spans="3:7" s="13" customFormat="1" ht="13.5" x14ac:dyDescent="0.25">
      <c r="C69" s="42"/>
      <c r="D69" s="43"/>
      <c r="E69" s="11"/>
      <c r="F69" s="11"/>
      <c r="G69" s="44"/>
    </row>
    <row r="70" spans="3:7" s="13" customFormat="1" ht="13.5" x14ac:dyDescent="0.25">
      <c r="C70" s="42"/>
      <c r="D70" s="43"/>
      <c r="E70" s="11"/>
      <c r="F70" s="11"/>
      <c r="G70" s="44"/>
    </row>
    <row r="71" spans="3:7" s="13" customFormat="1" ht="13.5" x14ac:dyDescent="0.25">
      <c r="C71" s="42"/>
      <c r="D71" s="43"/>
      <c r="E71" s="11"/>
      <c r="F71" s="11"/>
      <c r="G71" s="44"/>
    </row>
    <row r="72" spans="3:7" s="13" customFormat="1" ht="13.5" x14ac:dyDescent="0.25">
      <c r="C72" s="42"/>
      <c r="D72" s="43"/>
      <c r="E72" s="11"/>
      <c r="F72" s="11"/>
      <c r="G72" s="44"/>
    </row>
    <row r="73" spans="3:7" s="13" customFormat="1" ht="13.5" x14ac:dyDescent="0.25">
      <c r="C73" s="42"/>
      <c r="D73" s="43"/>
      <c r="E73" s="11"/>
      <c r="F73" s="11"/>
      <c r="G73" s="44"/>
    </row>
    <row r="74" spans="3:7" s="13" customFormat="1" ht="13.5" x14ac:dyDescent="0.25">
      <c r="C74" s="42"/>
      <c r="D74" s="43"/>
      <c r="E74" s="11"/>
      <c r="F74" s="11"/>
      <c r="G74" s="44"/>
    </row>
    <row r="75" spans="3:7" s="13" customFormat="1" ht="13.5" x14ac:dyDescent="0.25">
      <c r="C75" s="42"/>
      <c r="D75" s="43"/>
      <c r="E75" s="11"/>
      <c r="F75" s="11"/>
      <c r="G75" s="44"/>
    </row>
    <row r="76" spans="3:7" s="13" customFormat="1" ht="13.5" x14ac:dyDescent="0.25">
      <c r="C76" s="42"/>
      <c r="D76" s="43"/>
      <c r="E76" s="11"/>
      <c r="F76" s="11"/>
      <c r="G76" s="44"/>
    </row>
    <row r="77" spans="3:7" s="13" customFormat="1" ht="13.5" x14ac:dyDescent="0.25">
      <c r="C77" s="42"/>
      <c r="D77" s="43"/>
      <c r="E77" s="11"/>
      <c r="F77" s="11"/>
      <c r="G77" s="44"/>
    </row>
    <row r="78" spans="3:7" s="13" customFormat="1" ht="13.5" x14ac:dyDescent="0.25">
      <c r="C78" s="42"/>
      <c r="D78" s="43"/>
      <c r="E78" s="11"/>
      <c r="F78" s="11"/>
      <c r="G78" s="44"/>
    </row>
    <row r="79" spans="3:7" s="13" customFormat="1" ht="13.5" x14ac:dyDescent="0.25">
      <c r="C79" s="42"/>
      <c r="D79" s="43"/>
      <c r="E79" s="11"/>
      <c r="F79" s="11"/>
      <c r="G79" s="44"/>
    </row>
    <row r="80" spans="3:7" s="13" customFormat="1" ht="13.5" x14ac:dyDescent="0.25">
      <c r="C80" s="42"/>
      <c r="D80" s="43"/>
      <c r="E80" s="11"/>
      <c r="F80" s="11"/>
      <c r="G80" s="44"/>
    </row>
    <row r="81" spans="3:7" s="13" customFormat="1" ht="13.5" x14ac:dyDescent="0.25">
      <c r="C81" s="42"/>
      <c r="D81" s="43"/>
      <c r="E81" s="11"/>
      <c r="F81" s="11"/>
      <c r="G81" s="44"/>
    </row>
    <row r="82" spans="3:7" s="13" customFormat="1" ht="13.5" x14ac:dyDescent="0.25">
      <c r="C82" s="42"/>
      <c r="D82" s="43"/>
      <c r="E82" s="11"/>
      <c r="F82" s="11"/>
      <c r="G82" s="44"/>
    </row>
    <row r="83" spans="3:7" s="13" customFormat="1" ht="13.5" x14ac:dyDescent="0.25">
      <c r="C83" s="42"/>
      <c r="D83" s="43"/>
      <c r="E83" s="11"/>
      <c r="F83" s="11"/>
      <c r="G83" s="44"/>
    </row>
    <row r="84" spans="3:7" s="13" customFormat="1" ht="13.5" x14ac:dyDescent="0.25">
      <c r="C84" s="42"/>
      <c r="D84" s="43"/>
      <c r="E84" s="11"/>
      <c r="F84" s="11"/>
      <c r="G84" s="44"/>
    </row>
    <row r="85" spans="3:7" s="13" customFormat="1" ht="13.5" x14ac:dyDescent="0.25">
      <c r="C85" s="42"/>
      <c r="D85" s="43"/>
      <c r="E85" s="11"/>
      <c r="F85" s="11"/>
      <c r="G85" s="44"/>
    </row>
    <row r="86" spans="3:7" s="13" customFormat="1" ht="13.5" x14ac:dyDescent="0.25">
      <c r="C86" s="42"/>
      <c r="D86" s="43"/>
      <c r="E86" s="11"/>
      <c r="F86" s="11"/>
      <c r="G86" s="44"/>
    </row>
    <row r="87" spans="3:7" s="13" customFormat="1" ht="13.5" x14ac:dyDescent="0.25">
      <c r="C87" s="42"/>
      <c r="D87" s="43"/>
      <c r="E87" s="11"/>
      <c r="F87" s="11"/>
      <c r="G87" s="44"/>
    </row>
    <row r="88" spans="3:7" s="13" customFormat="1" ht="13.5" x14ac:dyDescent="0.25">
      <c r="C88" s="42"/>
      <c r="D88" s="43"/>
      <c r="E88" s="11"/>
      <c r="F88" s="11"/>
      <c r="G88" s="44"/>
    </row>
    <row r="89" spans="3:7" s="13" customFormat="1" ht="13.5" x14ac:dyDescent="0.25">
      <c r="C89" s="42"/>
      <c r="D89" s="43"/>
      <c r="E89" s="11"/>
      <c r="F89" s="11"/>
      <c r="G89" s="44"/>
    </row>
    <row r="90" spans="3:7" s="13" customFormat="1" ht="13.5" x14ac:dyDescent="0.25">
      <c r="C90" s="42"/>
      <c r="D90" s="43"/>
      <c r="E90" s="11"/>
      <c r="F90" s="11"/>
      <c r="G90" s="44"/>
    </row>
    <row r="91" spans="3:7" s="13" customFormat="1" ht="13.5" x14ac:dyDescent="0.25">
      <c r="C91" s="42"/>
      <c r="D91" s="43"/>
      <c r="E91" s="11"/>
      <c r="F91" s="11"/>
      <c r="G91" s="44"/>
    </row>
    <row r="92" spans="3:7" s="13" customFormat="1" ht="13.5" x14ac:dyDescent="0.25">
      <c r="C92" s="42"/>
      <c r="D92" s="43"/>
      <c r="E92" s="11"/>
      <c r="F92" s="11"/>
      <c r="G92" s="44"/>
    </row>
    <row r="93" spans="3:7" s="13" customFormat="1" ht="13.5" x14ac:dyDescent="0.25">
      <c r="C93" s="42"/>
      <c r="D93" s="43"/>
      <c r="E93" s="11"/>
      <c r="F93" s="11"/>
      <c r="G93" s="44"/>
    </row>
    <row r="94" spans="3:7" s="13" customFormat="1" ht="13.5" x14ac:dyDescent="0.25">
      <c r="C94" s="42"/>
      <c r="D94" s="43"/>
      <c r="E94" s="11"/>
      <c r="F94" s="11"/>
      <c r="G94" s="44"/>
    </row>
    <row r="95" spans="3:7" s="13" customFormat="1" ht="13.5" x14ac:dyDescent="0.25">
      <c r="C95" s="42"/>
      <c r="D95" s="43"/>
      <c r="E95" s="11"/>
      <c r="F95" s="11"/>
      <c r="G95" s="44"/>
    </row>
    <row r="96" spans="3:7" s="13" customFormat="1" ht="13.5" x14ac:dyDescent="0.25">
      <c r="C96" s="42"/>
      <c r="D96" s="43"/>
      <c r="E96" s="11"/>
      <c r="F96" s="11"/>
      <c r="G96" s="44"/>
    </row>
    <row r="97" spans="3:7" s="13" customFormat="1" ht="13.5" x14ac:dyDescent="0.25">
      <c r="C97" s="42"/>
      <c r="D97" s="43"/>
      <c r="E97" s="11"/>
      <c r="F97" s="11"/>
      <c r="G97" s="44"/>
    </row>
    <row r="98" spans="3:7" s="13" customFormat="1" ht="13.5" x14ac:dyDescent="0.25">
      <c r="C98" s="42"/>
      <c r="D98" s="43"/>
      <c r="E98" s="11"/>
      <c r="F98" s="11"/>
      <c r="G98" s="44"/>
    </row>
    <row r="99" spans="3:7" s="13" customFormat="1" ht="13.5" x14ac:dyDescent="0.25">
      <c r="C99" s="42"/>
      <c r="D99" s="43"/>
      <c r="E99" s="11"/>
      <c r="F99" s="11"/>
      <c r="G99" s="44"/>
    </row>
    <row r="100" spans="3:7" s="13" customFormat="1" ht="13.5" x14ac:dyDescent="0.25">
      <c r="C100" s="42"/>
      <c r="D100" s="43"/>
      <c r="E100" s="11"/>
      <c r="F100" s="11"/>
      <c r="G100" s="44"/>
    </row>
    <row r="101" spans="3:7" s="13" customFormat="1" ht="13.5" x14ac:dyDescent="0.25">
      <c r="C101" s="42"/>
      <c r="D101" s="43"/>
      <c r="E101" s="11"/>
      <c r="F101" s="11"/>
      <c r="G101" s="44"/>
    </row>
    <row r="102" spans="3:7" s="13" customFormat="1" ht="13.5" x14ac:dyDescent="0.25">
      <c r="C102" s="42"/>
      <c r="D102" s="43"/>
      <c r="E102" s="11"/>
      <c r="F102" s="11"/>
      <c r="G102" s="44"/>
    </row>
    <row r="103" spans="3:7" s="13" customFormat="1" ht="13.5" x14ac:dyDescent="0.25">
      <c r="C103" s="42"/>
      <c r="D103" s="43"/>
      <c r="E103" s="11"/>
      <c r="F103" s="11"/>
      <c r="G103" s="44"/>
    </row>
    <row r="104" spans="3:7" s="13" customFormat="1" ht="13.5" x14ac:dyDescent="0.25">
      <c r="C104" s="42"/>
      <c r="D104" s="43"/>
      <c r="E104" s="11"/>
      <c r="F104" s="11"/>
      <c r="G104" s="44"/>
    </row>
    <row r="105" spans="3:7" s="13" customFormat="1" ht="13.5" x14ac:dyDescent="0.25">
      <c r="C105" s="42"/>
      <c r="D105" s="43"/>
      <c r="E105" s="11"/>
      <c r="F105" s="11"/>
      <c r="G105" s="44"/>
    </row>
    <row r="106" spans="3:7" s="13" customFormat="1" ht="13.5" x14ac:dyDescent="0.25">
      <c r="C106" s="42"/>
      <c r="D106" s="43"/>
      <c r="E106" s="11"/>
      <c r="F106" s="11"/>
      <c r="G106" s="44"/>
    </row>
    <row r="107" spans="3:7" s="13" customFormat="1" ht="13.5" x14ac:dyDescent="0.25">
      <c r="C107" s="42"/>
      <c r="D107" s="43"/>
      <c r="E107" s="11"/>
      <c r="F107" s="11"/>
      <c r="G107" s="44"/>
    </row>
    <row r="108" spans="3:7" s="13" customFormat="1" ht="13.5" x14ac:dyDescent="0.25">
      <c r="C108" s="42"/>
      <c r="D108" s="43"/>
      <c r="E108" s="11"/>
      <c r="F108" s="11"/>
      <c r="G108" s="44"/>
    </row>
    <row r="109" spans="3:7" s="13" customFormat="1" ht="13.5" x14ac:dyDescent="0.25">
      <c r="C109" s="42"/>
      <c r="D109" s="43"/>
      <c r="E109" s="11"/>
      <c r="F109" s="11"/>
      <c r="G109" s="44"/>
    </row>
    <row r="110" spans="3:7" s="13" customFormat="1" ht="13.5" x14ac:dyDescent="0.25">
      <c r="C110" s="42"/>
      <c r="D110" s="43"/>
      <c r="E110" s="11"/>
      <c r="F110" s="11"/>
      <c r="G110" s="44"/>
    </row>
    <row r="111" spans="3:7" s="13" customFormat="1" ht="13.5" x14ac:dyDescent="0.25">
      <c r="C111" s="42"/>
      <c r="D111" s="43"/>
      <c r="E111" s="11"/>
      <c r="F111" s="11"/>
      <c r="G111" s="44"/>
    </row>
    <row r="112" spans="3:7" s="13" customFormat="1" ht="13.5" x14ac:dyDescent="0.25">
      <c r="C112" s="42"/>
      <c r="D112" s="43"/>
      <c r="E112" s="11"/>
      <c r="F112" s="11"/>
      <c r="G112" s="44"/>
    </row>
    <row r="113" spans="3:7" s="13" customFormat="1" ht="13.5" x14ac:dyDescent="0.25">
      <c r="C113" s="42"/>
      <c r="D113" s="43"/>
      <c r="E113" s="11"/>
      <c r="F113" s="11"/>
      <c r="G113" s="44"/>
    </row>
    <row r="114" spans="3:7" s="13" customFormat="1" ht="13.5" x14ac:dyDescent="0.25">
      <c r="C114" s="42"/>
      <c r="D114" s="43"/>
      <c r="E114" s="11"/>
      <c r="F114" s="11"/>
      <c r="G114" s="44"/>
    </row>
    <row r="115" spans="3:7" s="13" customFormat="1" ht="13.5" x14ac:dyDescent="0.25">
      <c r="C115" s="42"/>
      <c r="D115" s="43"/>
      <c r="E115" s="11"/>
      <c r="F115" s="11"/>
      <c r="G115" s="44"/>
    </row>
    <row r="116" spans="3:7" s="13" customFormat="1" ht="13.5" x14ac:dyDescent="0.25">
      <c r="C116" s="42"/>
      <c r="D116" s="43"/>
      <c r="E116" s="11"/>
      <c r="F116" s="11"/>
      <c r="G116" s="44"/>
    </row>
    <row r="117" spans="3:7" s="13" customFormat="1" ht="13.5" x14ac:dyDescent="0.25">
      <c r="C117" s="42"/>
      <c r="D117" s="43"/>
      <c r="E117" s="11"/>
      <c r="F117" s="11"/>
      <c r="G117" s="44"/>
    </row>
    <row r="118" spans="3:7" s="13" customFormat="1" ht="13.5" x14ac:dyDescent="0.25">
      <c r="C118" s="42"/>
      <c r="D118" s="43"/>
      <c r="E118" s="11"/>
      <c r="F118" s="11"/>
      <c r="G118" s="44"/>
    </row>
    <row r="119" spans="3:7" s="13" customFormat="1" ht="13.5" x14ac:dyDescent="0.25">
      <c r="C119" s="42"/>
      <c r="D119" s="43"/>
      <c r="E119" s="11"/>
      <c r="F119" s="11"/>
      <c r="G119" s="44"/>
    </row>
    <row r="120" spans="3:7" s="13" customFormat="1" ht="13.5" x14ac:dyDescent="0.25">
      <c r="C120" s="42"/>
      <c r="D120" s="43"/>
      <c r="E120" s="11"/>
      <c r="F120" s="11"/>
      <c r="G120" s="44"/>
    </row>
    <row r="121" spans="3:7" s="13" customFormat="1" ht="13.5" x14ac:dyDescent="0.25">
      <c r="C121" s="42"/>
      <c r="D121" s="43"/>
      <c r="E121" s="11"/>
      <c r="F121" s="11"/>
      <c r="G121" s="44"/>
    </row>
    <row r="122" spans="3:7" s="13" customFormat="1" ht="13.5" x14ac:dyDescent="0.25">
      <c r="C122" s="42"/>
      <c r="D122" s="43"/>
      <c r="E122" s="11"/>
      <c r="F122" s="11"/>
      <c r="G122" s="44"/>
    </row>
    <row r="123" spans="3:7" s="13" customFormat="1" ht="13.5" x14ac:dyDescent="0.25">
      <c r="C123" s="42"/>
      <c r="D123" s="43"/>
      <c r="E123" s="11"/>
      <c r="F123" s="11"/>
      <c r="G123" s="44"/>
    </row>
    <row r="124" spans="3:7" s="13" customFormat="1" ht="13.5" x14ac:dyDescent="0.25">
      <c r="C124" s="42"/>
      <c r="D124" s="43"/>
      <c r="E124" s="11"/>
      <c r="F124" s="11"/>
      <c r="G124" s="44"/>
    </row>
    <row r="125" spans="3:7" s="13" customFormat="1" ht="13.5" x14ac:dyDescent="0.25">
      <c r="C125" s="42"/>
      <c r="D125" s="43"/>
      <c r="E125" s="11"/>
      <c r="F125" s="11"/>
      <c r="G125" s="44"/>
    </row>
    <row r="126" spans="3:7" s="13" customFormat="1" ht="13.5" x14ac:dyDescent="0.25">
      <c r="C126" s="42"/>
      <c r="D126" s="43"/>
      <c r="E126" s="11"/>
      <c r="F126" s="11"/>
      <c r="G126" s="44"/>
    </row>
    <row r="127" spans="3:7" s="13" customFormat="1" ht="13.5" x14ac:dyDescent="0.25">
      <c r="C127" s="42"/>
      <c r="D127" s="43"/>
      <c r="E127" s="11"/>
      <c r="F127" s="11"/>
      <c r="G127" s="44"/>
    </row>
    <row r="128" spans="3:7" s="13" customFormat="1" ht="13.5" x14ac:dyDescent="0.25">
      <c r="C128" s="42"/>
      <c r="D128" s="43"/>
      <c r="E128" s="11"/>
      <c r="F128" s="11"/>
      <c r="G128" s="44"/>
    </row>
    <row r="129" spans="3:7" s="13" customFormat="1" ht="13.5" x14ac:dyDescent="0.25">
      <c r="C129" s="42"/>
      <c r="D129" s="43"/>
      <c r="E129" s="11"/>
      <c r="F129" s="11"/>
      <c r="G129" s="44"/>
    </row>
    <row r="130" spans="3:7" s="13" customFormat="1" ht="13.5" x14ac:dyDescent="0.25">
      <c r="C130" s="42"/>
      <c r="D130" s="43"/>
      <c r="E130" s="11"/>
      <c r="F130" s="11"/>
      <c r="G130" s="44"/>
    </row>
    <row r="131" spans="3:7" s="13" customFormat="1" ht="13.5" x14ac:dyDescent="0.25">
      <c r="C131" s="42"/>
      <c r="D131" s="43"/>
      <c r="E131" s="11"/>
      <c r="F131" s="11"/>
      <c r="G131" s="44"/>
    </row>
    <row r="132" spans="3:7" s="13" customFormat="1" ht="13.5" x14ac:dyDescent="0.25">
      <c r="C132" s="42"/>
      <c r="D132" s="43"/>
      <c r="E132" s="11"/>
      <c r="F132" s="11"/>
      <c r="G132" s="44"/>
    </row>
    <row r="133" spans="3:7" s="13" customFormat="1" ht="13.5" x14ac:dyDescent="0.25">
      <c r="C133" s="42"/>
      <c r="D133" s="43"/>
      <c r="E133" s="11"/>
      <c r="F133" s="11"/>
      <c r="G133" s="44"/>
    </row>
    <row r="134" spans="3:7" s="13" customFormat="1" ht="13.5" x14ac:dyDescent="0.25">
      <c r="C134" s="42"/>
      <c r="D134" s="43"/>
      <c r="E134" s="11"/>
      <c r="F134" s="11"/>
      <c r="G134" s="44"/>
    </row>
    <row r="135" spans="3:7" s="13" customFormat="1" ht="13.5" x14ac:dyDescent="0.25">
      <c r="C135" s="42"/>
      <c r="D135" s="43"/>
      <c r="E135" s="11"/>
      <c r="F135" s="11"/>
      <c r="G135" s="44"/>
    </row>
    <row r="136" spans="3:7" s="13" customFormat="1" ht="13.5" x14ac:dyDescent="0.25">
      <c r="C136" s="42"/>
      <c r="D136" s="43"/>
      <c r="E136" s="11"/>
      <c r="F136" s="11"/>
      <c r="G136" s="44"/>
    </row>
    <row r="137" spans="3:7" s="13" customFormat="1" ht="13.5" x14ac:dyDescent="0.25">
      <c r="C137" s="42"/>
      <c r="D137" s="43"/>
      <c r="E137" s="11"/>
      <c r="F137" s="11"/>
      <c r="G137" s="44"/>
    </row>
    <row r="138" spans="3:7" s="13" customFormat="1" ht="13.5" x14ac:dyDescent="0.25">
      <c r="C138" s="42"/>
      <c r="D138" s="43"/>
      <c r="E138" s="11"/>
      <c r="F138" s="11"/>
      <c r="G138" s="44"/>
    </row>
  </sheetData>
  <phoneticPr fontId="17" type="noConversion"/>
  <pageMargins left="0.56999999999999995" right="0.24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53D37-1170-4612-A9C8-847342FCED9B}">
  <dimension ref="A1:IV132"/>
  <sheetViews>
    <sheetView workbookViewId="0">
      <selection activeCell="E16" sqref="E16"/>
    </sheetView>
  </sheetViews>
  <sheetFormatPr defaultRowHeight="12.75" x14ac:dyDescent="0.2"/>
  <cols>
    <col min="1" max="1" width="11.7109375" style="66" customWidth="1"/>
    <col min="2" max="2" width="44.28515625" style="66" bestFit="1" customWidth="1"/>
    <col min="3" max="3" width="5.42578125" style="67" bestFit="1" customWidth="1"/>
    <col min="4" max="4" width="7.28515625" style="68" customWidth="1"/>
    <col min="5" max="5" width="7.85546875" style="69" customWidth="1"/>
    <col min="6" max="6" width="7.5703125" style="69" bestFit="1" customWidth="1"/>
    <col min="7" max="7" width="7.7109375" style="70" customWidth="1"/>
    <col min="8" max="256" width="9.140625" style="66"/>
    <col min="257" max="257" width="11.7109375" style="66" customWidth="1"/>
    <col min="258" max="258" width="44.28515625" style="66" bestFit="1" customWidth="1"/>
    <col min="259" max="259" width="5.42578125" style="66" bestFit="1" customWidth="1"/>
    <col min="260" max="260" width="7.28515625" style="66" customWidth="1"/>
    <col min="261" max="261" width="7.85546875" style="66" customWidth="1"/>
    <col min="262" max="262" width="7.5703125" style="66" bestFit="1" customWidth="1"/>
    <col min="263" max="263" width="7.7109375" style="66" customWidth="1"/>
    <col min="264" max="512" width="9.140625" style="66"/>
    <col min="513" max="513" width="11.7109375" style="66" customWidth="1"/>
    <col min="514" max="514" width="44.28515625" style="66" bestFit="1" customWidth="1"/>
    <col min="515" max="515" width="5.42578125" style="66" bestFit="1" customWidth="1"/>
    <col min="516" max="516" width="7.28515625" style="66" customWidth="1"/>
    <col min="517" max="517" width="7.85546875" style="66" customWidth="1"/>
    <col min="518" max="518" width="7.5703125" style="66" bestFit="1" customWidth="1"/>
    <col min="519" max="519" width="7.7109375" style="66" customWidth="1"/>
    <col min="520" max="768" width="9.140625" style="66"/>
    <col min="769" max="769" width="11.7109375" style="66" customWidth="1"/>
    <col min="770" max="770" width="44.28515625" style="66" bestFit="1" customWidth="1"/>
    <col min="771" max="771" width="5.42578125" style="66" bestFit="1" customWidth="1"/>
    <col min="772" max="772" width="7.28515625" style="66" customWidth="1"/>
    <col min="773" max="773" width="7.85546875" style="66" customWidth="1"/>
    <col min="774" max="774" width="7.5703125" style="66" bestFit="1" customWidth="1"/>
    <col min="775" max="775" width="7.7109375" style="66" customWidth="1"/>
    <col min="776" max="1024" width="9.140625" style="66"/>
    <col min="1025" max="1025" width="11.7109375" style="66" customWidth="1"/>
    <col min="1026" max="1026" width="44.28515625" style="66" bestFit="1" customWidth="1"/>
    <col min="1027" max="1027" width="5.42578125" style="66" bestFit="1" customWidth="1"/>
    <col min="1028" max="1028" width="7.28515625" style="66" customWidth="1"/>
    <col min="1029" max="1029" width="7.85546875" style="66" customWidth="1"/>
    <col min="1030" max="1030" width="7.5703125" style="66" bestFit="1" customWidth="1"/>
    <col min="1031" max="1031" width="7.7109375" style="66" customWidth="1"/>
    <col min="1032" max="1280" width="9.140625" style="66"/>
    <col min="1281" max="1281" width="11.7109375" style="66" customWidth="1"/>
    <col min="1282" max="1282" width="44.28515625" style="66" bestFit="1" customWidth="1"/>
    <col min="1283" max="1283" width="5.42578125" style="66" bestFit="1" customWidth="1"/>
    <col min="1284" max="1284" width="7.28515625" style="66" customWidth="1"/>
    <col min="1285" max="1285" width="7.85546875" style="66" customWidth="1"/>
    <col min="1286" max="1286" width="7.5703125" style="66" bestFit="1" customWidth="1"/>
    <col min="1287" max="1287" width="7.7109375" style="66" customWidth="1"/>
    <col min="1288" max="1536" width="9.140625" style="66"/>
    <col min="1537" max="1537" width="11.7109375" style="66" customWidth="1"/>
    <col min="1538" max="1538" width="44.28515625" style="66" bestFit="1" customWidth="1"/>
    <col min="1539" max="1539" width="5.42578125" style="66" bestFit="1" customWidth="1"/>
    <col min="1540" max="1540" width="7.28515625" style="66" customWidth="1"/>
    <col min="1541" max="1541" width="7.85546875" style="66" customWidth="1"/>
    <col min="1542" max="1542" width="7.5703125" style="66" bestFit="1" customWidth="1"/>
    <col min="1543" max="1543" width="7.7109375" style="66" customWidth="1"/>
    <col min="1544" max="1792" width="9.140625" style="66"/>
    <col min="1793" max="1793" width="11.7109375" style="66" customWidth="1"/>
    <col min="1794" max="1794" width="44.28515625" style="66" bestFit="1" customWidth="1"/>
    <col min="1795" max="1795" width="5.42578125" style="66" bestFit="1" customWidth="1"/>
    <col min="1796" max="1796" width="7.28515625" style="66" customWidth="1"/>
    <col min="1797" max="1797" width="7.85546875" style="66" customWidth="1"/>
    <col min="1798" max="1798" width="7.5703125" style="66" bestFit="1" customWidth="1"/>
    <col min="1799" max="1799" width="7.7109375" style="66" customWidth="1"/>
    <col min="1800" max="2048" width="9.140625" style="66"/>
    <col min="2049" max="2049" width="11.7109375" style="66" customWidth="1"/>
    <col min="2050" max="2050" width="44.28515625" style="66" bestFit="1" customWidth="1"/>
    <col min="2051" max="2051" width="5.42578125" style="66" bestFit="1" customWidth="1"/>
    <col min="2052" max="2052" width="7.28515625" style="66" customWidth="1"/>
    <col min="2053" max="2053" width="7.85546875" style="66" customWidth="1"/>
    <col min="2054" max="2054" width="7.5703125" style="66" bestFit="1" customWidth="1"/>
    <col min="2055" max="2055" width="7.7109375" style="66" customWidth="1"/>
    <col min="2056" max="2304" width="9.140625" style="66"/>
    <col min="2305" max="2305" width="11.7109375" style="66" customWidth="1"/>
    <col min="2306" max="2306" width="44.28515625" style="66" bestFit="1" customWidth="1"/>
    <col min="2307" max="2307" width="5.42578125" style="66" bestFit="1" customWidth="1"/>
    <col min="2308" max="2308" width="7.28515625" style="66" customWidth="1"/>
    <col min="2309" max="2309" width="7.85546875" style="66" customWidth="1"/>
    <col min="2310" max="2310" width="7.5703125" style="66" bestFit="1" customWidth="1"/>
    <col min="2311" max="2311" width="7.7109375" style="66" customWidth="1"/>
    <col min="2312" max="2560" width="9.140625" style="66"/>
    <col min="2561" max="2561" width="11.7109375" style="66" customWidth="1"/>
    <col min="2562" max="2562" width="44.28515625" style="66" bestFit="1" customWidth="1"/>
    <col min="2563" max="2563" width="5.42578125" style="66" bestFit="1" customWidth="1"/>
    <col min="2564" max="2564" width="7.28515625" style="66" customWidth="1"/>
    <col min="2565" max="2565" width="7.85546875" style="66" customWidth="1"/>
    <col min="2566" max="2566" width="7.5703125" style="66" bestFit="1" customWidth="1"/>
    <col min="2567" max="2567" width="7.7109375" style="66" customWidth="1"/>
    <col min="2568" max="2816" width="9.140625" style="66"/>
    <col min="2817" max="2817" width="11.7109375" style="66" customWidth="1"/>
    <col min="2818" max="2818" width="44.28515625" style="66" bestFit="1" customWidth="1"/>
    <col min="2819" max="2819" width="5.42578125" style="66" bestFit="1" customWidth="1"/>
    <col min="2820" max="2820" width="7.28515625" style="66" customWidth="1"/>
    <col min="2821" max="2821" width="7.85546875" style="66" customWidth="1"/>
    <col min="2822" max="2822" width="7.5703125" style="66" bestFit="1" customWidth="1"/>
    <col min="2823" max="2823" width="7.7109375" style="66" customWidth="1"/>
    <col min="2824" max="3072" width="9.140625" style="66"/>
    <col min="3073" max="3073" width="11.7109375" style="66" customWidth="1"/>
    <col min="3074" max="3074" width="44.28515625" style="66" bestFit="1" customWidth="1"/>
    <col min="3075" max="3075" width="5.42578125" style="66" bestFit="1" customWidth="1"/>
    <col min="3076" max="3076" width="7.28515625" style="66" customWidth="1"/>
    <col min="3077" max="3077" width="7.85546875" style="66" customWidth="1"/>
    <col min="3078" max="3078" width="7.5703125" style="66" bestFit="1" customWidth="1"/>
    <col min="3079" max="3079" width="7.7109375" style="66" customWidth="1"/>
    <col min="3080" max="3328" width="9.140625" style="66"/>
    <col min="3329" max="3329" width="11.7109375" style="66" customWidth="1"/>
    <col min="3330" max="3330" width="44.28515625" style="66" bestFit="1" customWidth="1"/>
    <col min="3331" max="3331" width="5.42578125" style="66" bestFit="1" customWidth="1"/>
    <col min="3332" max="3332" width="7.28515625" style="66" customWidth="1"/>
    <col min="3333" max="3333" width="7.85546875" style="66" customWidth="1"/>
    <col min="3334" max="3334" width="7.5703125" style="66" bestFit="1" customWidth="1"/>
    <col min="3335" max="3335" width="7.7109375" style="66" customWidth="1"/>
    <col min="3336" max="3584" width="9.140625" style="66"/>
    <col min="3585" max="3585" width="11.7109375" style="66" customWidth="1"/>
    <col min="3586" max="3586" width="44.28515625" style="66" bestFit="1" customWidth="1"/>
    <col min="3587" max="3587" width="5.42578125" style="66" bestFit="1" customWidth="1"/>
    <col min="3588" max="3588" width="7.28515625" style="66" customWidth="1"/>
    <col min="3589" max="3589" width="7.85546875" style="66" customWidth="1"/>
    <col min="3590" max="3590" width="7.5703125" style="66" bestFit="1" customWidth="1"/>
    <col min="3591" max="3591" width="7.7109375" style="66" customWidth="1"/>
    <col min="3592" max="3840" width="9.140625" style="66"/>
    <col min="3841" max="3841" width="11.7109375" style="66" customWidth="1"/>
    <col min="3842" max="3842" width="44.28515625" style="66" bestFit="1" customWidth="1"/>
    <col min="3843" max="3843" width="5.42578125" style="66" bestFit="1" customWidth="1"/>
    <col min="3844" max="3844" width="7.28515625" style="66" customWidth="1"/>
    <col min="3845" max="3845" width="7.85546875" style="66" customWidth="1"/>
    <col min="3846" max="3846" width="7.5703125" style="66" bestFit="1" customWidth="1"/>
    <col min="3847" max="3847" width="7.7109375" style="66" customWidth="1"/>
    <col min="3848" max="4096" width="9.140625" style="66"/>
    <col min="4097" max="4097" width="11.7109375" style="66" customWidth="1"/>
    <col min="4098" max="4098" width="44.28515625" style="66" bestFit="1" customWidth="1"/>
    <col min="4099" max="4099" width="5.42578125" style="66" bestFit="1" customWidth="1"/>
    <col min="4100" max="4100" width="7.28515625" style="66" customWidth="1"/>
    <col min="4101" max="4101" width="7.85546875" style="66" customWidth="1"/>
    <col min="4102" max="4102" width="7.5703125" style="66" bestFit="1" customWidth="1"/>
    <col min="4103" max="4103" width="7.7109375" style="66" customWidth="1"/>
    <col min="4104" max="4352" width="9.140625" style="66"/>
    <col min="4353" max="4353" width="11.7109375" style="66" customWidth="1"/>
    <col min="4354" max="4354" width="44.28515625" style="66" bestFit="1" customWidth="1"/>
    <col min="4355" max="4355" width="5.42578125" style="66" bestFit="1" customWidth="1"/>
    <col min="4356" max="4356" width="7.28515625" style="66" customWidth="1"/>
    <col min="4357" max="4357" width="7.85546875" style="66" customWidth="1"/>
    <col min="4358" max="4358" width="7.5703125" style="66" bestFit="1" customWidth="1"/>
    <col min="4359" max="4359" width="7.7109375" style="66" customWidth="1"/>
    <col min="4360" max="4608" width="9.140625" style="66"/>
    <col min="4609" max="4609" width="11.7109375" style="66" customWidth="1"/>
    <col min="4610" max="4610" width="44.28515625" style="66" bestFit="1" customWidth="1"/>
    <col min="4611" max="4611" width="5.42578125" style="66" bestFit="1" customWidth="1"/>
    <col min="4612" max="4612" width="7.28515625" style="66" customWidth="1"/>
    <col min="4613" max="4613" width="7.85546875" style="66" customWidth="1"/>
    <col min="4614" max="4614" width="7.5703125" style="66" bestFit="1" customWidth="1"/>
    <col min="4615" max="4615" width="7.7109375" style="66" customWidth="1"/>
    <col min="4616" max="4864" width="9.140625" style="66"/>
    <col min="4865" max="4865" width="11.7109375" style="66" customWidth="1"/>
    <col min="4866" max="4866" width="44.28515625" style="66" bestFit="1" customWidth="1"/>
    <col min="4867" max="4867" width="5.42578125" style="66" bestFit="1" customWidth="1"/>
    <col min="4868" max="4868" width="7.28515625" style="66" customWidth="1"/>
    <col min="4869" max="4869" width="7.85546875" style="66" customWidth="1"/>
    <col min="4870" max="4870" width="7.5703125" style="66" bestFit="1" customWidth="1"/>
    <col min="4871" max="4871" width="7.7109375" style="66" customWidth="1"/>
    <col min="4872" max="5120" width="9.140625" style="66"/>
    <col min="5121" max="5121" width="11.7109375" style="66" customWidth="1"/>
    <col min="5122" max="5122" width="44.28515625" style="66" bestFit="1" customWidth="1"/>
    <col min="5123" max="5123" width="5.42578125" style="66" bestFit="1" customWidth="1"/>
    <col min="5124" max="5124" width="7.28515625" style="66" customWidth="1"/>
    <col min="5125" max="5125" width="7.85546875" style="66" customWidth="1"/>
    <col min="5126" max="5126" width="7.5703125" style="66" bestFit="1" customWidth="1"/>
    <col min="5127" max="5127" width="7.7109375" style="66" customWidth="1"/>
    <col min="5128" max="5376" width="9.140625" style="66"/>
    <col min="5377" max="5377" width="11.7109375" style="66" customWidth="1"/>
    <col min="5378" max="5378" width="44.28515625" style="66" bestFit="1" customWidth="1"/>
    <col min="5379" max="5379" width="5.42578125" style="66" bestFit="1" customWidth="1"/>
    <col min="5380" max="5380" width="7.28515625" style="66" customWidth="1"/>
    <col min="5381" max="5381" width="7.85546875" style="66" customWidth="1"/>
    <col min="5382" max="5382" width="7.5703125" style="66" bestFit="1" customWidth="1"/>
    <col min="5383" max="5383" width="7.7109375" style="66" customWidth="1"/>
    <col min="5384" max="5632" width="9.140625" style="66"/>
    <col min="5633" max="5633" width="11.7109375" style="66" customWidth="1"/>
    <col min="5634" max="5634" width="44.28515625" style="66" bestFit="1" customWidth="1"/>
    <col min="5635" max="5635" width="5.42578125" style="66" bestFit="1" customWidth="1"/>
    <col min="5636" max="5636" width="7.28515625" style="66" customWidth="1"/>
    <col min="5637" max="5637" width="7.85546875" style="66" customWidth="1"/>
    <col min="5638" max="5638" width="7.5703125" style="66" bestFit="1" customWidth="1"/>
    <col min="5639" max="5639" width="7.7109375" style="66" customWidth="1"/>
    <col min="5640" max="5888" width="9.140625" style="66"/>
    <col min="5889" max="5889" width="11.7109375" style="66" customWidth="1"/>
    <col min="5890" max="5890" width="44.28515625" style="66" bestFit="1" customWidth="1"/>
    <col min="5891" max="5891" width="5.42578125" style="66" bestFit="1" customWidth="1"/>
    <col min="5892" max="5892" width="7.28515625" style="66" customWidth="1"/>
    <col min="5893" max="5893" width="7.85546875" style="66" customWidth="1"/>
    <col min="5894" max="5894" width="7.5703125" style="66" bestFit="1" customWidth="1"/>
    <col min="5895" max="5895" width="7.7109375" style="66" customWidth="1"/>
    <col min="5896" max="6144" width="9.140625" style="66"/>
    <col min="6145" max="6145" width="11.7109375" style="66" customWidth="1"/>
    <col min="6146" max="6146" width="44.28515625" style="66" bestFit="1" customWidth="1"/>
    <col min="6147" max="6147" width="5.42578125" style="66" bestFit="1" customWidth="1"/>
    <col min="6148" max="6148" width="7.28515625" style="66" customWidth="1"/>
    <col min="6149" max="6149" width="7.85546875" style="66" customWidth="1"/>
    <col min="6150" max="6150" width="7.5703125" style="66" bestFit="1" customWidth="1"/>
    <col min="6151" max="6151" width="7.7109375" style="66" customWidth="1"/>
    <col min="6152" max="6400" width="9.140625" style="66"/>
    <col min="6401" max="6401" width="11.7109375" style="66" customWidth="1"/>
    <col min="6402" max="6402" width="44.28515625" style="66" bestFit="1" customWidth="1"/>
    <col min="6403" max="6403" width="5.42578125" style="66" bestFit="1" customWidth="1"/>
    <col min="6404" max="6404" width="7.28515625" style="66" customWidth="1"/>
    <col min="6405" max="6405" width="7.85546875" style="66" customWidth="1"/>
    <col min="6406" max="6406" width="7.5703125" style="66" bestFit="1" customWidth="1"/>
    <col min="6407" max="6407" width="7.7109375" style="66" customWidth="1"/>
    <col min="6408" max="6656" width="9.140625" style="66"/>
    <col min="6657" max="6657" width="11.7109375" style="66" customWidth="1"/>
    <col min="6658" max="6658" width="44.28515625" style="66" bestFit="1" customWidth="1"/>
    <col min="6659" max="6659" width="5.42578125" style="66" bestFit="1" customWidth="1"/>
    <col min="6660" max="6660" width="7.28515625" style="66" customWidth="1"/>
    <col min="6661" max="6661" width="7.85546875" style="66" customWidth="1"/>
    <col min="6662" max="6662" width="7.5703125" style="66" bestFit="1" customWidth="1"/>
    <col min="6663" max="6663" width="7.7109375" style="66" customWidth="1"/>
    <col min="6664" max="6912" width="9.140625" style="66"/>
    <col min="6913" max="6913" width="11.7109375" style="66" customWidth="1"/>
    <col min="6914" max="6914" width="44.28515625" style="66" bestFit="1" customWidth="1"/>
    <col min="6915" max="6915" width="5.42578125" style="66" bestFit="1" customWidth="1"/>
    <col min="6916" max="6916" width="7.28515625" style="66" customWidth="1"/>
    <col min="6917" max="6917" width="7.85546875" style="66" customWidth="1"/>
    <col min="6918" max="6918" width="7.5703125" style="66" bestFit="1" customWidth="1"/>
    <col min="6919" max="6919" width="7.7109375" style="66" customWidth="1"/>
    <col min="6920" max="7168" width="9.140625" style="66"/>
    <col min="7169" max="7169" width="11.7109375" style="66" customWidth="1"/>
    <col min="7170" max="7170" width="44.28515625" style="66" bestFit="1" customWidth="1"/>
    <col min="7171" max="7171" width="5.42578125" style="66" bestFit="1" customWidth="1"/>
    <col min="7172" max="7172" width="7.28515625" style="66" customWidth="1"/>
    <col min="7173" max="7173" width="7.85546875" style="66" customWidth="1"/>
    <col min="7174" max="7174" width="7.5703125" style="66" bestFit="1" customWidth="1"/>
    <col min="7175" max="7175" width="7.7109375" style="66" customWidth="1"/>
    <col min="7176" max="7424" width="9.140625" style="66"/>
    <col min="7425" max="7425" width="11.7109375" style="66" customWidth="1"/>
    <col min="7426" max="7426" width="44.28515625" style="66" bestFit="1" customWidth="1"/>
    <col min="7427" max="7427" width="5.42578125" style="66" bestFit="1" customWidth="1"/>
    <col min="7428" max="7428" width="7.28515625" style="66" customWidth="1"/>
    <col min="7429" max="7429" width="7.85546875" style="66" customWidth="1"/>
    <col min="7430" max="7430" width="7.5703125" style="66" bestFit="1" customWidth="1"/>
    <col min="7431" max="7431" width="7.7109375" style="66" customWidth="1"/>
    <col min="7432" max="7680" width="9.140625" style="66"/>
    <col min="7681" max="7681" width="11.7109375" style="66" customWidth="1"/>
    <col min="7682" max="7682" width="44.28515625" style="66" bestFit="1" customWidth="1"/>
    <col min="7683" max="7683" width="5.42578125" style="66" bestFit="1" customWidth="1"/>
    <col min="7684" max="7684" width="7.28515625" style="66" customWidth="1"/>
    <col min="7685" max="7685" width="7.85546875" style="66" customWidth="1"/>
    <col min="7686" max="7686" width="7.5703125" style="66" bestFit="1" customWidth="1"/>
    <col min="7687" max="7687" width="7.7109375" style="66" customWidth="1"/>
    <col min="7688" max="7936" width="9.140625" style="66"/>
    <col min="7937" max="7937" width="11.7109375" style="66" customWidth="1"/>
    <col min="7938" max="7938" width="44.28515625" style="66" bestFit="1" customWidth="1"/>
    <col min="7939" max="7939" width="5.42578125" style="66" bestFit="1" customWidth="1"/>
    <col min="7940" max="7940" width="7.28515625" style="66" customWidth="1"/>
    <col min="7941" max="7941" width="7.85546875" style="66" customWidth="1"/>
    <col min="7942" max="7942" width="7.5703125" style="66" bestFit="1" customWidth="1"/>
    <col min="7943" max="7943" width="7.7109375" style="66" customWidth="1"/>
    <col min="7944" max="8192" width="9.140625" style="66"/>
    <col min="8193" max="8193" width="11.7109375" style="66" customWidth="1"/>
    <col min="8194" max="8194" width="44.28515625" style="66" bestFit="1" customWidth="1"/>
    <col min="8195" max="8195" width="5.42578125" style="66" bestFit="1" customWidth="1"/>
    <col min="8196" max="8196" width="7.28515625" style="66" customWidth="1"/>
    <col min="8197" max="8197" width="7.85546875" style="66" customWidth="1"/>
    <col min="8198" max="8198" width="7.5703125" style="66" bestFit="1" customWidth="1"/>
    <col min="8199" max="8199" width="7.7109375" style="66" customWidth="1"/>
    <col min="8200" max="8448" width="9.140625" style="66"/>
    <col min="8449" max="8449" width="11.7109375" style="66" customWidth="1"/>
    <col min="8450" max="8450" width="44.28515625" style="66" bestFit="1" customWidth="1"/>
    <col min="8451" max="8451" width="5.42578125" style="66" bestFit="1" customWidth="1"/>
    <col min="8452" max="8452" width="7.28515625" style="66" customWidth="1"/>
    <col min="8453" max="8453" width="7.85546875" style="66" customWidth="1"/>
    <col min="8454" max="8454" width="7.5703125" style="66" bestFit="1" customWidth="1"/>
    <col min="8455" max="8455" width="7.7109375" style="66" customWidth="1"/>
    <col min="8456" max="8704" width="9.140625" style="66"/>
    <col min="8705" max="8705" width="11.7109375" style="66" customWidth="1"/>
    <col min="8706" max="8706" width="44.28515625" style="66" bestFit="1" customWidth="1"/>
    <col min="8707" max="8707" width="5.42578125" style="66" bestFit="1" customWidth="1"/>
    <col min="8708" max="8708" width="7.28515625" style="66" customWidth="1"/>
    <col min="8709" max="8709" width="7.85546875" style="66" customWidth="1"/>
    <col min="8710" max="8710" width="7.5703125" style="66" bestFit="1" customWidth="1"/>
    <col min="8711" max="8711" width="7.7109375" style="66" customWidth="1"/>
    <col min="8712" max="8960" width="9.140625" style="66"/>
    <col min="8961" max="8961" width="11.7109375" style="66" customWidth="1"/>
    <col min="8962" max="8962" width="44.28515625" style="66" bestFit="1" customWidth="1"/>
    <col min="8963" max="8963" width="5.42578125" style="66" bestFit="1" customWidth="1"/>
    <col min="8964" max="8964" width="7.28515625" style="66" customWidth="1"/>
    <col min="8965" max="8965" width="7.85546875" style="66" customWidth="1"/>
    <col min="8966" max="8966" width="7.5703125" style="66" bestFit="1" customWidth="1"/>
    <col min="8967" max="8967" width="7.7109375" style="66" customWidth="1"/>
    <col min="8968" max="9216" width="9.140625" style="66"/>
    <col min="9217" max="9217" width="11.7109375" style="66" customWidth="1"/>
    <col min="9218" max="9218" width="44.28515625" style="66" bestFit="1" customWidth="1"/>
    <col min="9219" max="9219" width="5.42578125" style="66" bestFit="1" customWidth="1"/>
    <col min="9220" max="9220" width="7.28515625" style="66" customWidth="1"/>
    <col min="9221" max="9221" width="7.85546875" style="66" customWidth="1"/>
    <col min="9222" max="9222" width="7.5703125" style="66" bestFit="1" customWidth="1"/>
    <col min="9223" max="9223" width="7.7109375" style="66" customWidth="1"/>
    <col min="9224" max="9472" width="9.140625" style="66"/>
    <col min="9473" max="9473" width="11.7109375" style="66" customWidth="1"/>
    <col min="9474" max="9474" width="44.28515625" style="66" bestFit="1" customWidth="1"/>
    <col min="9475" max="9475" width="5.42578125" style="66" bestFit="1" customWidth="1"/>
    <col min="9476" max="9476" width="7.28515625" style="66" customWidth="1"/>
    <col min="9477" max="9477" width="7.85546875" style="66" customWidth="1"/>
    <col min="9478" max="9478" width="7.5703125" style="66" bestFit="1" customWidth="1"/>
    <col min="9479" max="9479" width="7.7109375" style="66" customWidth="1"/>
    <col min="9480" max="9728" width="9.140625" style="66"/>
    <col min="9729" max="9729" width="11.7109375" style="66" customWidth="1"/>
    <col min="9730" max="9730" width="44.28515625" style="66" bestFit="1" customWidth="1"/>
    <col min="9731" max="9731" width="5.42578125" style="66" bestFit="1" customWidth="1"/>
    <col min="9732" max="9732" width="7.28515625" style="66" customWidth="1"/>
    <col min="9733" max="9733" width="7.85546875" style="66" customWidth="1"/>
    <col min="9734" max="9734" width="7.5703125" style="66" bestFit="1" customWidth="1"/>
    <col min="9735" max="9735" width="7.7109375" style="66" customWidth="1"/>
    <col min="9736" max="9984" width="9.140625" style="66"/>
    <col min="9985" max="9985" width="11.7109375" style="66" customWidth="1"/>
    <col min="9986" max="9986" width="44.28515625" style="66" bestFit="1" customWidth="1"/>
    <col min="9987" max="9987" width="5.42578125" style="66" bestFit="1" customWidth="1"/>
    <col min="9988" max="9988" width="7.28515625" style="66" customWidth="1"/>
    <col min="9989" max="9989" width="7.85546875" style="66" customWidth="1"/>
    <col min="9990" max="9990" width="7.5703125" style="66" bestFit="1" customWidth="1"/>
    <col min="9991" max="9991" width="7.7109375" style="66" customWidth="1"/>
    <col min="9992" max="10240" width="9.140625" style="66"/>
    <col min="10241" max="10241" width="11.7109375" style="66" customWidth="1"/>
    <col min="10242" max="10242" width="44.28515625" style="66" bestFit="1" customWidth="1"/>
    <col min="10243" max="10243" width="5.42578125" style="66" bestFit="1" customWidth="1"/>
    <col min="10244" max="10244" width="7.28515625" style="66" customWidth="1"/>
    <col min="10245" max="10245" width="7.85546875" style="66" customWidth="1"/>
    <col min="10246" max="10246" width="7.5703125" style="66" bestFit="1" customWidth="1"/>
    <col min="10247" max="10247" width="7.7109375" style="66" customWidth="1"/>
    <col min="10248" max="10496" width="9.140625" style="66"/>
    <col min="10497" max="10497" width="11.7109375" style="66" customWidth="1"/>
    <col min="10498" max="10498" width="44.28515625" style="66" bestFit="1" customWidth="1"/>
    <col min="10499" max="10499" width="5.42578125" style="66" bestFit="1" customWidth="1"/>
    <col min="10500" max="10500" width="7.28515625" style="66" customWidth="1"/>
    <col min="10501" max="10501" width="7.85546875" style="66" customWidth="1"/>
    <col min="10502" max="10502" width="7.5703125" style="66" bestFit="1" customWidth="1"/>
    <col min="10503" max="10503" width="7.7109375" style="66" customWidth="1"/>
    <col min="10504" max="10752" width="9.140625" style="66"/>
    <col min="10753" max="10753" width="11.7109375" style="66" customWidth="1"/>
    <col min="10754" max="10754" width="44.28515625" style="66" bestFit="1" customWidth="1"/>
    <col min="10755" max="10755" width="5.42578125" style="66" bestFit="1" customWidth="1"/>
    <col min="10756" max="10756" width="7.28515625" style="66" customWidth="1"/>
    <col min="10757" max="10757" width="7.85546875" style="66" customWidth="1"/>
    <col min="10758" max="10758" width="7.5703125" style="66" bestFit="1" customWidth="1"/>
    <col min="10759" max="10759" width="7.7109375" style="66" customWidth="1"/>
    <col min="10760" max="11008" width="9.140625" style="66"/>
    <col min="11009" max="11009" width="11.7109375" style="66" customWidth="1"/>
    <col min="11010" max="11010" width="44.28515625" style="66" bestFit="1" customWidth="1"/>
    <col min="11011" max="11011" width="5.42578125" style="66" bestFit="1" customWidth="1"/>
    <col min="11012" max="11012" width="7.28515625" style="66" customWidth="1"/>
    <col min="11013" max="11013" width="7.85546875" style="66" customWidth="1"/>
    <col min="11014" max="11014" width="7.5703125" style="66" bestFit="1" customWidth="1"/>
    <col min="11015" max="11015" width="7.7109375" style="66" customWidth="1"/>
    <col min="11016" max="11264" width="9.140625" style="66"/>
    <col min="11265" max="11265" width="11.7109375" style="66" customWidth="1"/>
    <col min="11266" max="11266" width="44.28515625" style="66" bestFit="1" customWidth="1"/>
    <col min="11267" max="11267" width="5.42578125" style="66" bestFit="1" customWidth="1"/>
    <col min="11268" max="11268" width="7.28515625" style="66" customWidth="1"/>
    <col min="11269" max="11269" width="7.85546875" style="66" customWidth="1"/>
    <col min="11270" max="11270" width="7.5703125" style="66" bestFit="1" customWidth="1"/>
    <col min="11271" max="11271" width="7.7109375" style="66" customWidth="1"/>
    <col min="11272" max="11520" width="9.140625" style="66"/>
    <col min="11521" max="11521" width="11.7109375" style="66" customWidth="1"/>
    <col min="11522" max="11522" width="44.28515625" style="66" bestFit="1" customWidth="1"/>
    <col min="11523" max="11523" width="5.42578125" style="66" bestFit="1" customWidth="1"/>
    <col min="11524" max="11524" width="7.28515625" style="66" customWidth="1"/>
    <col min="11525" max="11525" width="7.85546875" style="66" customWidth="1"/>
    <col min="11526" max="11526" width="7.5703125" style="66" bestFit="1" customWidth="1"/>
    <col min="11527" max="11527" width="7.7109375" style="66" customWidth="1"/>
    <col min="11528" max="11776" width="9.140625" style="66"/>
    <col min="11777" max="11777" width="11.7109375" style="66" customWidth="1"/>
    <col min="11778" max="11778" width="44.28515625" style="66" bestFit="1" customWidth="1"/>
    <col min="11779" max="11779" width="5.42578125" style="66" bestFit="1" customWidth="1"/>
    <col min="11780" max="11780" width="7.28515625" style="66" customWidth="1"/>
    <col min="11781" max="11781" width="7.85546875" style="66" customWidth="1"/>
    <col min="11782" max="11782" width="7.5703125" style="66" bestFit="1" customWidth="1"/>
    <col min="11783" max="11783" width="7.7109375" style="66" customWidth="1"/>
    <col min="11784" max="12032" width="9.140625" style="66"/>
    <col min="12033" max="12033" width="11.7109375" style="66" customWidth="1"/>
    <col min="12034" max="12034" width="44.28515625" style="66" bestFit="1" customWidth="1"/>
    <col min="12035" max="12035" width="5.42578125" style="66" bestFit="1" customWidth="1"/>
    <col min="12036" max="12036" width="7.28515625" style="66" customWidth="1"/>
    <col min="12037" max="12037" width="7.85546875" style="66" customWidth="1"/>
    <col min="12038" max="12038" width="7.5703125" style="66" bestFit="1" customWidth="1"/>
    <col min="12039" max="12039" width="7.7109375" style="66" customWidth="1"/>
    <col min="12040" max="12288" width="9.140625" style="66"/>
    <col min="12289" max="12289" width="11.7109375" style="66" customWidth="1"/>
    <col min="12290" max="12290" width="44.28515625" style="66" bestFit="1" customWidth="1"/>
    <col min="12291" max="12291" width="5.42578125" style="66" bestFit="1" customWidth="1"/>
    <col min="12292" max="12292" width="7.28515625" style="66" customWidth="1"/>
    <col min="12293" max="12293" width="7.85546875" style="66" customWidth="1"/>
    <col min="12294" max="12294" width="7.5703125" style="66" bestFit="1" customWidth="1"/>
    <col min="12295" max="12295" width="7.7109375" style="66" customWidth="1"/>
    <col min="12296" max="12544" width="9.140625" style="66"/>
    <col min="12545" max="12545" width="11.7109375" style="66" customWidth="1"/>
    <col min="12546" max="12546" width="44.28515625" style="66" bestFit="1" customWidth="1"/>
    <col min="12547" max="12547" width="5.42578125" style="66" bestFit="1" customWidth="1"/>
    <col min="12548" max="12548" width="7.28515625" style="66" customWidth="1"/>
    <col min="12549" max="12549" width="7.85546875" style="66" customWidth="1"/>
    <col min="12550" max="12550" width="7.5703125" style="66" bestFit="1" customWidth="1"/>
    <col min="12551" max="12551" width="7.7109375" style="66" customWidth="1"/>
    <col min="12552" max="12800" width="9.140625" style="66"/>
    <col min="12801" max="12801" width="11.7109375" style="66" customWidth="1"/>
    <col min="12802" max="12802" width="44.28515625" style="66" bestFit="1" customWidth="1"/>
    <col min="12803" max="12803" width="5.42578125" style="66" bestFit="1" customWidth="1"/>
    <col min="12804" max="12804" width="7.28515625" style="66" customWidth="1"/>
    <col min="12805" max="12805" width="7.85546875" style="66" customWidth="1"/>
    <col min="12806" max="12806" width="7.5703125" style="66" bestFit="1" customWidth="1"/>
    <col min="12807" max="12807" width="7.7109375" style="66" customWidth="1"/>
    <col min="12808" max="13056" width="9.140625" style="66"/>
    <col min="13057" max="13057" width="11.7109375" style="66" customWidth="1"/>
    <col min="13058" max="13058" width="44.28515625" style="66" bestFit="1" customWidth="1"/>
    <col min="13059" max="13059" width="5.42578125" style="66" bestFit="1" customWidth="1"/>
    <col min="13060" max="13060" width="7.28515625" style="66" customWidth="1"/>
    <col min="13061" max="13061" width="7.85546875" style="66" customWidth="1"/>
    <col min="13062" max="13062" width="7.5703125" style="66" bestFit="1" customWidth="1"/>
    <col min="13063" max="13063" width="7.7109375" style="66" customWidth="1"/>
    <col min="13064" max="13312" width="9.140625" style="66"/>
    <col min="13313" max="13313" width="11.7109375" style="66" customWidth="1"/>
    <col min="13314" max="13314" width="44.28515625" style="66" bestFit="1" customWidth="1"/>
    <col min="13315" max="13315" width="5.42578125" style="66" bestFit="1" customWidth="1"/>
    <col min="13316" max="13316" width="7.28515625" style="66" customWidth="1"/>
    <col min="13317" max="13317" width="7.85546875" style="66" customWidth="1"/>
    <col min="13318" max="13318" width="7.5703125" style="66" bestFit="1" customWidth="1"/>
    <col min="13319" max="13319" width="7.7109375" style="66" customWidth="1"/>
    <col min="13320" max="13568" width="9.140625" style="66"/>
    <col min="13569" max="13569" width="11.7109375" style="66" customWidth="1"/>
    <col min="13570" max="13570" width="44.28515625" style="66" bestFit="1" customWidth="1"/>
    <col min="13571" max="13571" width="5.42578125" style="66" bestFit="1" customWidth="1"/>
    <col min="13572" max="13572" width="7.28515625" style="66" customWidth="1"/>
    <col min="13573" max="13573" width="7.85546875" style="66" customWidth="1"/>
    <col min="13574" max="13574" width="7.5703125" style="66" bestFit="1" customWidth="1"/>
    <col min="13575" max="13575" width="7.7109375" style="66" customWidth="1"/>
    <col min="13576" max="13824" width="9.140625" style="66"/>
    <col min="13825" max="13825" width="11.7109375" style="66" customWidth="1"/>
    <col min="13826" max="13826" width="44.28515625" style="66" bestFit="1" customWidth="1"/>
    <col min="13827" max="13827" width="5.42578125" style="66" bestFit="1" customWidth="1"/>
    <col min="13828" max="13828" width="7.28515625" style="66" customWidth="1"/>
    <col min="13829" max="13829" width="7.85546875" style="66" customWidth="1"/>
    <col min="13830" max="13830" width="7.5703125" style="66" bestFit="1" customWidth="1"/>
    <col min="13831" max="13831" width="7.7109375" style="66" customWidth="1"/>
    <col min="13832" max="14080" width="9.140625" style="66"/>
    <col min="14081" max="14081" width="11.7109375" style="66" customWidth="1"/>
    <col min="14082" max="14082" width="44.28515625" style="66" bestFit="1" customWidth="1"/>
    <col min="14083" max="14083" width="5.42578125" style="66" bestFit="1" customWidth="1"/>
    <col min="14084" max="14084" width="7.28515625" style="66" customWidth="1"/>
    <col min="14085" max="14085" width="7.85546875" style="66" customWidth="1"/>
    <col min="14086" max="14086" width="7.5703125" style="66" bestFit="1" customWidth="1"/>
    <col min="14087" max="14087" width="7.7109375" style="66" customWidth="1"/>
    <col min="14088" max="14336" width="9.140625" style="66"/>
    <col min="14337" max="14337" width="11.7109375" style="66" customWidth="1"/>
    <col min="14338" max="14338" width="44.28515625" style="66" bestFit="1" customWidth="1"/>
    <col min="14339" max="14339" width="5.42578125" style="66" bestFit="1" customWidth="1"/>
    <col min="14340" max="14340" width="7.28515625" style="66" customWidth="1"/>
    <col min="14341" max="14341" width="7.85546875" style="66" customWidth="1"/>
    <col min="14342" max="14342" width="7.5703125" style="66" bestFit="1" customWidth="1"/>
    <col min="14343" max="14343" width="7.7109375" style="66" customWidth="1"/>
    <col min="14344" max="14592" width="9.140625" style="66"/>
    <col min="14593" max="14593" width="11.7109375" style="66" customWidth="1"/>
    <col min="14594" max="14594" width="44.28515625" style="66" bestFit="1" customWidth="1"/>
    <col min="14595" max="14595" width="5.42578125" style="66" bestFit="1" customWidth="1"/>
    <col min="14596" max="14596" width="7.28515625" style="66" customWidth="1"/>
    <col min="14597" max="14597" width="7.85546875" style="66" customWidth="1"/>
    <col min="14598" max="14598" width="7.5703125" style="66" bestFit="1" customWidth="1"/>
    <col min="14599" max="14599" width="7.7109375" style="66" customWidth="1"/>
    <col min="14600" max="14848" width="9.140625" style="66"/>
    <col min="14849" max="14849" width="11.7109375" style="66" customWidth="1"/>
    <col min="14850" max="14850" width="44.28515625" style="66" bestFit="1" customWidth="1"/>
    <col min="14851" max="14851" width="5.42578125" style="66" bestFit="1" customWidth="1"/>
    <col min="14852" max="14852" width="7.28515625" style="66" customWidth="1"/>
    <col min="14853" max="14853" width="7.85546875" style="66" customWidth="1"/>
    <col min="14854" max="14854" width="7.5703125" style="66" bestFit="1" customWidth="1"/>
    <col min="14855" max="14855" width="7.7109375" style="66" customWidth="1"/>
    <col min="14856" max="15104" width="9.140625" style="66"/>
    <col min="15105" max="15105" width="11.7109375" style="66" customWidth="1"/>
    <col min="15106" max="15106" width="44.28515625" style="66" bestFit="1" customWidth="1"/>
    <col min="15107" max="15107" width="5.42578125" style="66" bestFit="1" customWidth="1"/>
    <col min="15108" max="15108" width="7.28515625" style="66" customWidth="1"/>
    <col min="15109" max="15109" width="7.85546875" style="66" customWidth="1"/>
    <col min="15110" max="15110" width="7.5703125" style="66" bestFit="1" customWidth="1"/>
    <col min="15111" max="15111" width="7.7109375" style="66" customWidth="1"/>
    <col min="15112" max="15360" width="9.140625" style="66"/>
    <col min="15361" max="15361" width="11.7109375" style="66" customWidth="1"/>
    <col min="15362" max="15362" width="44.28515625" style="66" bestFit="1" customWidth="1"/>
    <col min="15363" max="15363" width="5.42578125" style="66" bestFit="1" customWidth="1"/>
    <col min="15364" max="15364" width="7.28515625" style="66" customWidth="1"/>
    <col min="15365" max="15365" width="7.85546875" style="66" customWidth="1"/>
    <col min="15366" max="15366" width="7.5703125" style="66" bestFit="1" customWidth="1"/>
    <col min="15367" max="15367" width="7.7109375" style="66" customWidth="1"/>
    <col min="15368" max="15616" width="9.140625" style="66"/>
    <col min="15617" max="15617" width="11.7109375" style="66" customWidth="1"/>
    <col min="15618" max="15618" width="44.28515625" style="66" bestFit="1" customWidth="1"/>
    <col min="15619" max="15619" width="5.42578125" style="66" bestFit="1" customWidth="1"/>
    <col min="15620" max="15620" width="7.28515625" style="66" customWidth="1"/>
    <col min="15621" max="15621" width="7.85546875" style="66" customWidth="1"/>
    <col min="15622" max="15622" width="7.5703125" style="66" bestFit="1" customWidth="1"/>
    <col min="15623" max="15623" width="7.7109375" style="66" customWidth="1"/>
    <col min="15624" max="15872" width="9.140625" style="66"/>
    <col min="15873" max="15873" width="11.7109375" style="66" customWidth="1"/>
    <col min="15874" max="15874" width="44.28515625" style="66" bestFit="1" customWidth="1"/>
    <col min="15875" max="15875" width="5.42578125" style="66" bestFit="1" customWidth="1"/>
    <col min="15876" max="15876" width="7.28515625" style="66" customWidth="1"/>
    <col min="15877" max="15877" width="7.85546875" style="66" customWidth="1"/>
    <col min="15878" max="15878" width="7.5703125" style="66" bestFit="1" customWidth="1"/>
    <col min="15879" max="15879" width="7.7109375" style="66" customWidth="1"/>
    <col min="15880" max="16128" width="9.140625" style="66"/>
    <col min="16129" max="16129" width="11.7109375" style="66" customWidth="1"/>
    <col min="16130" max="16130" width="44.28515625" style="66" bestFit="1" customWidth="1"/>
    <col min="16131" max="16131" width="5.42578125" style="66" bestFit="1" customWidth="1"/>
    <col min="16132" max="16132" width="7.28515625" style="66" customWidth="1"/>
    <col min="16133" max="16133" width="7.85546875" style="66" customWidth="1"/>
    <col min="16134" max="16134" width="7.5703125" style="66" bestFit="1" customWidth="1"/>
    <col min="16135" max="16135" width="7.7109375" style="66" customWidth="1"/>
    <col min="16136" max="16384" width="9.140625" style="66"/>
  </cols>
  <sheetData>
    <row r="1" spans="1:256" s="108" customFormat="1" ht="13.5" x14ac:dyDescent="0.25">
      <c r="A1" s="105"/>
      <c r="B1" s="106"/>
      <c r="C1" s="107"/>
      <c r="D1" s="106"/>
      <c r="E1" s="106"/>
      <c r="F1" s="106"/>
      <c r="G1" s="76" t="s">
        <v>16</v>
      </c>
      <c r="H1" s="7"/>
      <c r="I1" s="7"/>
      <c r="J1" s="7"/>
      <c r="K1" s="7"/>
      <c r="L1" s="7"/>
      <c r="M1" s="7"/>
      <c r="N1" s="7"/>
    </row>
    <row r="2" spans="1:256" customFormat="1" ht="13.5" customHeight="1" x14ac:dyDescent="0.35">
      <c r="A2" s="101"/>
      <c r="B2" s="102"/>
      <c r="C2" s="103"/>
      <c r="D2" s="102"/>
      <c r="E2" s="102"/>
      <c r="F2" s="102"/>
      <c r="G2" s="104"/>
      <c r="H2" s="1"/>
      <c r="I2" s="1"/>
      <c r="J2" s="1"/>
      <c r="K2" s="1"/>
      <c r="L2" s="1"/>
      <c r="M2" s="1"/>
      <c r="N2" s="1"/>
    </row>
    <row r="3" spans="1:256" s="1" customFormat="1" ht="18" x14ac:dyDescent="0.25">
      <c r="A3" s="1" t="s">
        <v>15</v>
      </c>
    </row>
    <row r="4" spans="1:256" s="1" customFormat="1" ht="11.25" customHeight="1" x14ac:dyDescent="0.25">
      <c r="A4" s="2"/>
      <c r="B4" s="3"/>
      <c r="C4" s="4"/>
      <c r="D4" s="5"/>
      <c r="E4" s="6"/>
      <c r="F4" s="6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s="71" customFormat="1" ht="13.5" x14ac:dyDescent="0.25">
      <c r="A5" s="71" t="s">
        <v>65</v>
      </c>
      <c r="C5" s="72"/>
      <c r="D5" s="73"/>
      <c r="E5" s="74"/>
      <c r="F5" s="28"/>
    </row>
    <row r="6" spans="1:256" s="71" customFormat="1" ht="13.5" x14ac:dyDescent="0.25">
      <c r="A6" s="71" t="s">
        <v>64</v>
      </c>
      <c r="C6" s="72"/>
      <c r="D6" s="73"/>
      <c r="E6" s="74"/>
      <c r="F6" s="28"/>
    </row>
    <row r="7" spans="1:256" s="71" customFormat="1" ht="13.5" x14ac:dyDescent="0.25">
      <c r="A7" s="71" t="s">
        <v>63</v>
      </c>
      <c r="C7" s="72"/>
      <c r="D7" s="73"/>
      <c r="E7" s="74"/>
      <c r="F7" s="28"/>
    </row>
    <row r="8" spans="1:256" s="71" customFormat="1" ht="13.5" x14ac:dyDescent="0.25">
      <c r="A8" s="71" t="s">
        <v>28</v>
      </c>
      <c r="C8" s="72"/>
      <c r="D8" s="73"/>
      <c r="E8" s="74"/>
      <c r="F8" s="28"/>
    </row>
    <row r="9" spans="1:256" s="14" customFormat="1" ht="13.5" x14ac:dyDescent="0.25">
      <c r="B9" s="25"/>
      <c r="C9" s="26"/>
      <c r="D9" s="27"/>
      <c r="E9" s="28"/>
      <c r="F9" s="28"/>
    </row>
    <row r="10" spans="1:256" s="14" customFormat="1" ht="13.5" x14ac:dyDescent="0.25">
      <c r="A10" s="29" t="s">
        <v>60</v>
      </c>
      <c r="B10" s="30"/>
      <c r="C10" s="31"/>
      <c r="D10" s="32"/>
      <c r="E10" s="33"/>
      <c r="F10" s="34"/>
      <c r="G10" s="12"/>
    </row>
    <row r="11" spans="1:256" s="14" customFormat="1" ht="13.5" x14ac:dyDescent="0.25">
      <c r="A11" s="75" t="s">
        <v>2</v>
      </c>
      <c r="B11" s="125"/>
      <c r="C11" s="126"/>
      <c r="D11" s="127"/>
      <c r="E11" s="128"/>
      <c r="F11" s="129"/>
      <c r="G11" s="39"/>
    </row>
    <row r="12" spans="1:256" s="14" customFormat="1" ht="27" x14ac:dyDescent="0.25">
      <c r="A12" s="35" t="s">
        <v>62</v>
      </c>
      <c r="B12" s="15" t="s">
        <v>61</v>
      </c>
      <c r="C12" s="16" t="s">
        <v>0</v>
      </c>
      <c r="D12" s="17">
        <v>1</v>
      </c>
      <c r="E12" s="18">
        <v>0</v>
      </c>
      <c r="F12" s="18">
        <f>+D12*E12</f>
        <v>0</v>
      </c>
      <c r="G12" s="19"/>
    </row>
    <row r="13" spans="1:256" s="14" customFormat="1" ht="13.5" x14ac:dyDescent="0.25">
      <c r="A13" s="35" t="s">
        <v>66</v>
      </c>
      <c r="B13" s="15" t="s">
        <v>67</v>
      </c>
      <c r="C13" s="16" t="s">
        <v>0</v>
      </c>
      <c r="D13" s="17">
        <v>1</v>
      </c>
      <c r="E13" s="18">
        <v>0</v>
      </c>
      <c r="F13" s="18">
        <f t="shared" ref="F13:F15" si="0">+D13*E13</f>
        <v>0</v>
      </c>
      <c r="G13" s="19"/>
    </row>
    <row r="14" spans="1:256" s="14" customFormat="1" ht="27" x14ac:dyDescent="0.25">
      <c r="A14" s="35" t="s">
        <v>3</v>
      </c>
      <c r="B14" s="15" t="s">
        <v>69</v>
      </c>
      <c r="C14" s="16" t="s">
        <v>71</v>
      </c>
      <c r="D14" s="17">
        <v>125</v>
      </c>
      <c r="E14" s="18">
        <v>0</v>
      </c>
      <c r="F14" s="18">
        <f t="shared" si="0"/>
        <v>0</v>
      </c>
      <c r="G14" s="19"/>
    </row>
    <row r="15" spans="1:256" s="14" customFormat="1" ht="13.5" x14ac:dyDescent="0.25">
      <c r="A15" s="35" t="s">
        <v>3</v>
      </c>
      <c r="B15" s="130" t="s">
        <v>68</v>
      </c>
      <c r="C15" s="40" t="s">
        <v>70</v>
      </c>
      <c r="D15" s="131">
        <v>1</v>
      </c>
      <c r="E15" s="132">
        <v>0</v>
      </c>
      <c r="F15" s="18">
        <f t="shared" si="0"/>
        <v>0</v>
      </c>
      <c r="G15" s="133"/>
    </row>
    <row r="16" spans="1:256" s="14" customFormat="1" ht="13.5" x14ac:dyDescent="0.25">
      <c r="A16" s="20" t="s">
        <v>1</v>
      </c>
      <c r="B16" s="21"/>
      <c r="C16" s="22"/>
      <c r="D16" s="124"/>
      <c r="E16" s="23"/>
      <c r="F16" s="23"/>
      <c r="G16" s="24">
        <f>SUM(F12:F16)</f>
        <v>0</v>
      </c>
    </row>
    <row r="17" spans="1:10" s="13" customFormat="1" ht="13.5" x14ac:dyDescent="0.25">
      <c r="C17" s="42"/>
      <c r="D17" s="43"/>
      <c r="E17" s="11"/>
      <c r="F17" s="11"/>
      <c r="G17" s="44"/>
    </row>
    <row r="18" spans="1:10" s="13" customFormat="1" ht="13.5" x14ac:dyDescent="0.25">
      <c r="A18" s="45"/>
      <c r="B18" s="46"/>
      <c r="C18" s="47"/>
      <c r="D18" s="48"/>
      <c r="E18" s="49"/>
      <c r="F18" s="49"/>
      <c r="G18" s="50"/>
    </row>
    <row r="19" spans="1:10" s="13" customFormat="1" ht="13.5" x14ac:dyDescent="0.25">
      <c r="A19" s="51" t="s">
        <v>5</v>
      </c>
      <c r="C19" s="42"/>
      <c r="D19" s="43"/>
      <c r="E19" s="11"/>
      <c r="F19" s="11"/>
      <c r="G19" s="52"/>
    </row>
    <row r="20" spans="1:10" s="13" customFormat="1" ht="3.75" customHeight="1" x14ac:dyDescent="0.25">
      <c r="A20" s="51"/>
      <c r="C20" s="42"/>
      <c r="D20" s="43"/>
      <c r="E20" s="11"/>
      <c r="F20" s="11"/>
      <c r="G20" s="52"/>
    </row>
    <row r="21" spans="1:10" s="13" customFormat="1" ht="13.5" x14ac:dyDescent="0.25">
      <c r="A21" s="53" t="str">
        <f>+A10</f>
        <v>Ošetření dřevin</v>
      </c>
      <c r="C21" s="42"/>
      <c r="D21" s="43"/>
      <c r="E21" s="11"/>
      <c r="F21" s="11"/>
      <c r="G21" s="54">
        <f>+G16</f>
        <v>0</v>
      </c>
    </row>
    <row r="22" spans="1:10" s="13" customFormat="1" ht="13.5" x14ac:dyDescent="0.25">
      <c r="A22" s="55"/>
      <c r="B22" s="56"/>
      <c r="C22" s="57"/>
      <c r="D22" s="58"/>
      <c r="E22" s="59"/>
      <c r="F22" s="59"/>
      <c r="G22" s="60"/>
    </row>
    <row r="23" spans="1:10" s="13" customFormat="1" ht="13.5" x14ac:dyDescent="0.25">
      <c r="A23" s="53"/>
      <c r="C23" s="42"/>
      <c r="D23" s="43"/>
      <c r="E23" s="11"/>
      <c r="F23" s="11"/>
      <c r="G23" s="52"/>
    </row>
    <row r="24" spans="1:10" s="44" customFormat="1" ht="13.5" x14ac:dyDescent="0.25">
      <c r="A24" s="51" t="s">
        <v>10</v>
      </c>
      <c r="C24" s="61"/>
      <c r="D24" s="62"/>
      <c r="E24" s="63"/>
      <c r="F24" s="63"/>
      <c r="G24" s="54">
        <f>SUM(G21:G23)</f>
        <v>0</v>
      </c>
      <c r="J24" s="13"/>
    </row>
    <row r="25" spans="1:10" s="13" customFormat="1" ht="13.5" x14ac:dyDescent="0.25">
      <c r="A25" s="55"/>
      <c r="B25" s="56"/>
      <c r="C25" s="57"/>
      <c r="D25" s="58"/>
      <c r="E25" s="59"/>
      <c r="F25" s="59"/>
      <c r="G25" s="64"/>
    </row>
    <row r="26" spans="1:10" s="13" customFormat="1" ht="13.5" x14ac:dyDescent="0.25">
      <c r="C26" s="42"/>
      <c r="D26" s="43"/>
      <c r="E26" s="11"/>
      <c r="F26" s="11"/>
      <c r="G26" s="44"/>
    </row>
    <row r="27" spans="1:10" s="8" customFormat="1" ht="13.5" x14ac:dyDescent="0.25">
      <c r="C27" s="9"/>
      <c r="D27" s="65"/>
      <c r="E27" s="10"/>
      <c r="F27" s="10"/>
      <c r="G27" s="7"/>
    </row>
    <row r="28" spans="1:10" s="8" customFormat="1" ht="13.5" x14ac:dyDescent="0.25">
      <c r="C28" s="9"/>
      <c r="D28" s="65"/>
      <c r="E28" s="10"/>
      <c r="F28" s="10"/>
      <c r="G28" s="7"/>
    </row>
    <row r="29" spans="1:10" s="8" customFormat="1" ht="13.5" x14ac:dyDescent="0.25">
      <c r="C29" s="9"/>
      <c r="D29" s="65"/>
      <c r="E29" s="10"/>
      <c r="F29" s="10"/>
      <c r="G29" s="7"/>
    </row>
    <row r="30" spans="1:10" s="8" customFormat="1" ht="13.5" x14ac:dyDescent="0.25">
      <c r="C30" s="9"/>
      <c r="D30" s="65"/>
      <c r="E30" s="10"/>
      <c r="F30" s="10"/>
      <c r="G30" s="7"/>
    </row>
    <row r="31" spans="1:10" s="8" customFormat="1" ht="13.5" x14ac:dyDescent="0.25">
      <c r="C31" s="9"/>
      <c r="D31" s="65"/>
      <c r="E31" s="10"/>
      <c r="F31" s="10"/>
      <c r="G31" s="7"/>
    </row>
    <row r="32" spans="1:10" s="8" customFormat="1" ht="13.5" x14ac:dyDescent="0.25">
      <c r="C32" s="9"/>
      <c r="D32" s="65"/>
      <c r="E32" s="10"/>
      <c r="F32" s="10"/>
      <c r="G32" s="7"/>
    </row>
    <row r="33" spans="3:7" s="8" customFormat="1" ht="13.5" x14ac:dyDescent="0.25">
      <c r="C33" s="9"/>
      <c r="D33" s="65"/>
      <c r="E33" s="10"/>
      <c r="F33" s="10"/>
      <c r="G33" s="7"/>
    </row>
    <row r="34" spans="3:7" s="8" customFormat="1" ht="13.5" x14ac:dyDescent="0.25">
      <c r="C34" s="9"/>
      <c r="D34" s="65"/>
      <c r="E34" s="10"/>
      <c r="F34" s="10"/>
      <c r="G34" s="7"/>
    </row>
    <row r="35" spans="3:7" s="8" customFormat="1" ht="13.5" x14ac:dyDescent="0.25">
      <c r="C35" s="9"/>
      <c r="D35" s="65"/>
      <c r="E35" s="10"/>
      <c r="F35" s="10"/>
      <c r="G35" s="7"/>
    </row>
    <row r="36" spans="3:7" s="8" customFormat="1" ht="13.5" x14ac:dyDescent="0.25">
      <c r="C36" s="9"/>
      <c r="D36" s="65"/>
      <c r="E36" s="10"/>
      <c r="F36" s="10"/>
      <c r="G36" s="7"/>
    </row>
    <row r="37" spans="3:7" s="8" customFormat="1" ht="13.5" x14ac:dyDescent="0.25">
      <c r="C37" s="9"/>
      <c r="D37" s="65"/>
      <c r="E37" s="10"/>
      <c r="F37" s="10"/>
      <c r="G37" s="7"/>
    </row>
    <row r="38" spans="3:7" s="8" customFormat="1" ht="13.5" x14ac:dyDescent="0.25">
      <c r="C38" s="9"/>
      <c r="D38" s="65"/>
      <c r="E38" s="10"/>
      <c r="F38" s="10"/>
      <c r="G38" s="7"/>
    </row>
    <row r="39" spans="3:7" s="8" customFormat="1" ht="13.5" x14ac:dyDescent="0.25">
      <c r="C39" s="9"/>
      <c r="D39" s="65"/>
      <c r="E39" s="10"/>
      <c r="F39" s="10"/>
      <c r="G39" s="7"/>
    </row>
    <row r="40" spans="3:7" s="8" customFormat="1" ht="13.5" x14ac:dyDescent="0.25">
      <c r="C40" s="9"/>
      <c r="D40" s="65"/>
      <c r="E40" s="10"/>
      <c r="F40" s="10"/>
      <c r="G40" s="7"/>
    </row>
    <row r="41" spans="3:7" s="8" customFormat="1" ht="13.5" x14ac:dyDescent="0.25">
      <c r="C41" s="9"/>
      <c r="D41" s="65"/>
      <c r="E41" s="10"/>
      <c r="F41" s="10"/>
      <c r="G41" s="7"/>
    </row>
    <row r="42" spans="3:7" s="8" customFormat="1" ht="13.5" x14ac:dyDescent="0.25">
      <c r="C42" s="9"/>
      <c r="D42" s="65"/>
      <c r="E42" s="10"/>
      <c r="F42" s="10"/>
      <c r="G42" s="7"/>
    </row>
    <row r="43" spans="3:7" s="8" customFormat="1" ht="13.5" x14ac:dyDescent="0.25">
      <c r="C43" s="9"/>
      <c r="D43" s="65"/>
      <c r="E43" s="10"/>
      <c r="F43" s="10"/>
      <c r="G43" s="7"/>
    </row>
    <row r="44" spans="3:7" s="8" customFormat="1" ht="13.5" x14ac:dyDescent="0.25">
      <c r="C44" s="9"/>
      <c r="D44" s="65"/>
      <c r="E44" s="10"/>
      <c r="F44" s="10"/>
      <c r="G44" s="7"/>
    </row>
    <row r="45" spans="3:7" s="8" customFormat="1" ht="13.5" x14ac:dyDescent="0.25">
      <c r="C45" s="9"/>
      <c r="D45" s="65"/>
      <c r="E45" s="10"/>
      <c r="F45" s="10"/>
      <c r="G45" s="7"/>
    </row>
    <row r="46" spans="3:7" s="8" customFormat="1" ht="13.5" x14ac:dyDescent="0.25">
      <c r="C46" s="9"/>
      <c r="D46" s="65"/>
      <c r="E46" s="10"/>
      <c r="F46" s="10"/>
      <c r="G46" s="7"/>
    </row>
    <row r="47" spans="3:7" s="8" customFormat="1" ht="13.5" x14ac:dyDescent="0.25">
      <c r="C47" s="9"/>
      <c r="D47" s="65"/>
      <c r="E47" s="10"/>
      <c r="F47" s="10"/>
      <c r="G47" s="7"/>
    </row>
    <row r="48" spans="3:7" s="8" customFormat="1" ht="13.5" x14ac:dyDescent="0.25">
      <c r="C48" s="9"/>
      <c r="D48" s="65"/>
      <c r="E48" s="10"/>
      <c r="F48" s="10"/>
      <c r="G48" s="7"/>
    </row>
    <row r="49" spans="3:7" s="8" customFormat="1" ht="13.5" x14ac:dyDescent="0.25">
      <c r="C49" s="9"/>
      <c r="D49" s="65"/>
      <c r="E49" s="10"/>
      <c r="F49" s="10"/>
      <c r="G49" s="7"/>
    </row>
    <row r="50" spans="3:7" s="8" customFormat="1" ht="13.5" x14ac:dyDescent="0.25">
      <c r="C50" s="9"/>
      <c r="D50" s="65"/>
      <c r="E50" s="10"/>
      <c r="F50" s="10"/>
      <c r="G50" s="7"/>
    </row>
    <row r="51" spans="3:7" s="8" customFormat="1" ht="13.5" x14ac:dyDescent="0.25">
      <c r="C51" s="9"/>
      <c r="D51" s="65"/>
      <c r="E51" s="10"/>
      <c r="F51" s="10"/>
      <c r="G51" s="7"/>
    </row>
    <row r="52" spans="3:7" s="8" customFormat="1" ht="13.5" x14ac:dyDescent="0.25">
      <c r="C52" s="9"/>
      <c r="D52" s="65"/>
      <c r="E52" s="10"/>
      <c r="F52" s="10"/>
      <c r="G52" s="7"/>
    </row>
    <row r="53" spans="3:7" s="8" customFormat="1" ht="13.5" x14ac:dyDescent="0.25">
      <c r="C53" s="9"/>
      <c r="D53" s="65"/>
      <c r="E53" s="10"/>
      <c r="F53" s="10"/>
      <c r="G53" s="7"/>
    </row>
    <row r="54" spans="3:7" s="8" customFormat="1" ht="13.5" x14ac:dyDescent="0.25">
      <c r="C54" s="9"/>
      <c r="D54" s="65"/>
      <c r="E54" s="10"/>
      <c r="F54" s="10"/>
      <c r="G54" s="7"/>
    </row>
    <row r="55" spans="3:7" s="8" customFormat="1" ht="13.5" x14ac:dyDescent="0.25">
      <c r="C55" s="9"/>
      <c r="D55" s="65"/>
      <c r="E55" s="10"/>
      <c r="F55" s="10"/>
      <c r="G55" s="7"/>
    </row>
    <row r="56" spans="3:7" s="8" customFormat="1" ht="13.5" x14ac:dyDescent="0.25">
      <c r="C56" s="9"/>
      <c r="D56" s="65"/>
      <c r="E56" s="10"/>
      <c r="F56" s="10"/>
      <c r="G56" s="7"/>
    </row>
    <row r="57" spans="3:7" s="8" customFormat="1" ht="13.5" x14ac:dyDescent="0.25">
      <c r="C57" s="9"/>
      <c r="D57" s="65"/>
      <c r="E57" s="10"/>
      <c r="F57" s="10"/>
      <c r="G57" s="7"/>
    </row>
    <row r="58" spans="3:7" s="8" customFormat="1" ht="13.5" x14ac:dyDescent="0.25">
      <c r="C58" s="9"/>
      <c r="D58" s="65"/>
      <c r="E58" s="10"/>
      <c r="F58" s="10"/>
      <c r="G58" s="7"/>
    </row>
    <row r="59" spans="3:7" s="8" customFormat="1" ht="13.5" x14ac:dyDescent="0.25">
      <c r="C59" s="9"/>
      <c r="D59" s="65"/>
      <c r="E59" s="10"/>
      <c r="F59" s="10"/>
      <c r="G59" s="7"/>
    </row>
    <row r="60" spans="3:7" s="8" customFormat="1" ht="13.5" x14ac:dyDescent="0.25">
      <c r="C60" s="9"/>
      <c r="D60" s="65"/>
      <c r="E60" s="10"/>
      <c r="F60" s="10"/>
      <c r="G60" s="7"/>
    </row>
    <row r="61" spans="3:7" s="8" customFormat="1" ht="13.5" x14ac:dyDescent="0.25">
      <c r="C61" s="9"/>
      <c r="D61" s="65"/>
      <c r="E61" s="10"/>
      <c r="F61" s="10"/>
      <c r="G61" s="7"/>
    </row>
    <row r="62" spans="3:7" s="8" customFormat="1" ht="13.5" x14ac:dyDescent="0.25">
      <c r="C62" s="9"/>
      <c r="D62" s="65"/>
      <c r="E62" s="10"/>
      <c r="F62" s="10"/>
      <c r="G62" s="7"/>
    </row>
    <row r="63" spans="3:7" s="8" customFormat="1" ht="13.5" x14ac:dyDescent="0.25">
      <c r="C63" s="9"/>
      <c r="D63" s="65"/>
      <c r="E63" s="10"/>
      <c r="F63" s="10"/>
      <c r="G63" s="7"/>
    </row>
    <row r="64" spans="3:7" s="8" customFormat="1" ht="13.5" x14ac:dyDescent="0.25">
      <c r="C64" s="9"/>
      <c r="D64" s="65"/>
      <c r="E64" s="10"/>
      <c r="F64" s="10"/>
      <c r="G64" s="7"/>
    </row>
    <row r="65" spans="3:7" s="8" customFormat="1" ht="13.5" x14ac:dyDescent="0.25">
      <c r="C65" s="9"/>
      <c r="D65" s="65"/>
      <c r="E65" s="10"/>
      <c r="F65" s="10"/>
      <c r="G65" s="7"/>
    </row>
    <row r="66" spans="3:7" s="8" customFormat="1" ht="13.5" x14ac:dyDescent="0.25">
      <c r="C66" s="9"/>
      <c r="D66" s="65"/>
      <c r="E66" s="10"/>
      <c r="F66" s="10"/>
      <c r="G66" s="7"/>
    </row>
    <row r="67" spans="3:7" s="8" customFormat="1" ht="13.5" x14ac:dyDescent="0.25">
      <c r="C67" s="9"/>
      <c r="D67" s="65"/>
      <c r="E67" s="10"/>
      <c r="F67" s="10"/>
      <c r="G67" s="7"/>
    </row>
    <row r="68" spans="3:7" s="8" customFormat="1" ht="13.5" x14ac:dyDescent="0.25">
      <c r="C68" s="9"/>
      <c r="D68" s="65"/>
      <c r="E68" s="10"/>
      <c r="F68" s="10"/>
      <c r="G68" s="7"/>
    </row>
    <row r="69" spans="3:7" s="8" customFormat="1" ht="13.5" x14ac:dyDescent="0.25">
      <c r="C69" s="9"/>
      <c r="D69" s="65"/>
      <c r="E69" s="10"/>
      <c r="F69" s="10"/>
      <c r="G69" s="7"/>
    </row>
    <row r="70" spans="3:7" s="8" customFormat="1" ht="13.5" x14ac:dyDescent="0.25">
      <c r="C70" s="9"/>
      <c r="D70" s="65"/>
      <c r="E70" s="10"/>
      <c r="F70" s="10"/>
      <c r="G70" s="7"/>
    </row>
    <row r="71" spans="3:7" s="8" customFormat="1" ht="13.5" x14ac:dyDescent="0.25">
      <c r="C71" s="9"/>
      <c r="D71" s="65"/>
      <c r="E71" s="10"/>
      <c r="F71" s="10"/>
      <c r="G71" s="7"/>
    </row>
    <row r="72" spans="3:7" s="8" customFormat="1" ht="13.5" x14ac:dyDescent="0.25">
      <c r="C72" s="9"/>
      <c r="D72" s="65"/>
      <c r="E72" s="10"/>
      <c r="F72" s="10"/>
      <c r="G72" s="7"/>
    </row>
    <row r="73" spans="3:7" s="8" customFormat="1" ht="13.5" x14ac:dyDescent="0.25">
      <c r="C73" s="9"/>
      <c r="D73" s="65"/>
      <c r="E73" s="10"/>
      <c r="F73" s="10"/>
      <c r="G73" s="7"/>
    </row>
    <row r="74" spans="3:7" s="8" customFormat="1" ht="13.5" x14ac:dyDescent="0.25">
      <c r="C74" s="9"/>
      <c r="D74" s="65"/>
      <c r="E74" s="10"/>
      <c r="F74" s="10"/>
      <c r="G74" s="7"/>
    </row>
    <row r="75" spans="3:7" s="8" customFormat="1" ht="13.5" x14ac:dyDescent="0.25">
      <c r="C75" s="9"/>
      <c r="D75" s="65"/>
      <c r="E75" s="10"/>
      <c r="F75" s="10"/>
      <c r="G75" s="7"/>
    </row>
    <row r="76" spans="3:7" s="8" customFormat="1" ht="13.5" x14ac:dyDescent="0.25">
      <c r="C76" s="9"/>
      <c r="D76" s="65"/>
      <c r="E76" s="10"/>
      <c r="F76" s="10"/>
      <c r="G76" s="7"/>
    </row>
    <row r="77" spans="3:7" s="8" customFormat="1" ht="13.5" x14ac:dyDescent="0.25">
      <c r="C77" s="9"/>
      <c r="D77" s="65"/>
      <c r="E77" s="10"/>
      <c r="F77" s="10"/>
      <c r="G77" s="7"/>
    </row>
    <row r="78" spans="3:7" s="8" customFormat="1" ht="13.5" x14ac:dyDescent="0.25">
      <c r="C78" s="9"/>
      <c r="D78" s="65"/>
      <c r="E78" s="10"/>
      <c r="F78" s="10"/>
      <c r="G78" s="7"/>
    </row>
    <row r="79" spans="3:7" s="8" customFormat="1" ht="13.5" x14ac:dyDescent="0.25">
      <c r="C79" s="9"/>
      <c r="D79" s="65"/>
      <c r="E79" s="10"/>
      <c r="F79" s="10"/>
      <c r="G79" s="7"/>
    </row>
    <row r="80" spans="3:7" s="8" customFormat="1" ht="13.5" x14ac:dyDescent="0.25">
      <c r="C80" s="9"/>
      <c r="D80" s="65"/>
      <c r="E80" s="10"/>
      <c r="F80" s="10"/>
      <c r="G80" s="7"/>
    </row>
    <row r="81" spans="3:7" s="8" customFormat="1" ht="13.5" x14ac:dyDescent="0.25">
      <c r="C81" s="9"/>
      <c r="D81" s="65"/>
      <c r="E81" s="10"/>
      <c r="F81" s="10"/>
      <c r="G81" s="7"/>
    </row>
    <row r="82" spans="3:7" s="8" customFormat="1" ht="13.5" x14ac:dyDescent="0.25">
      <c r="C82" s="9"/>
      <c r="D82" s="65"/>
      <c r="E82" s="10"/>
      <c r="F82" s="10"/>
      <c r="G82" s="7"/>
    </row>
    <row r="83" spans="3:7" s="8" customFormat="1" ht="13.5" x14ac:dyDescent="0.25">
      <c r="C83" s="9"/>
      <c r="D83" s="65"/>
      <c r="E83" s="10"/>
      <c r="F83" s="10"/>
      <c r="G83" s="7"/>
    </row>
    <row r="84" spans="3:7" s="8" customFormat="1" ht="13.5" x14ac:dyDescent="0.25">
      <c r="C84" s="9"/>
      <c r="D84" s="65"/>
      <c r="E84" s="10"/>
      <c r="F84" s="10"/>
      <c r="G84" s="7"/>
    </row>
    <row r="85" spans="3:7" s="8" customFormat="1" ht="13.5" x14ac:dyDescent="0.25">
      <c r="C85" s="9"/>
      <c r="D85" s="65"/>
      <c r="E85" s="10"/>
      <c r="F85" s="10"/>
      <c r="G85" s="7"/>
    </row>
    <row r="86" spans="3:7" s="8" customFormat="1" ht="13.5" x14ac:dyDescent="0.25">
      <c r="C86" s="9"/>
      <c r="D86" s="65"/>
      <c r="E86" s="10"/>
      <c r="F86" s="10"/>
      <c r="G86" s="7"/>
    </row>
    <row r="87" spans="3:7" s="8" customFormat="1" ht="13.5" x14ac:dyDescent="0.25">
      <c r="C87" s="9"/>
      <c r="D87" s="65"/>
      <c r="E87" s="10"/>
      <c r="F87" s="10"/>
      <c r="G87" s="7"/>
    </row>
    <row r="88" spans="3:7" s="8" customFormat="1" ht="13.5" x14ac:dyDescent="0.25">
      <c r="C88" s="9"/>
      <c r="D88" s="65"/>
      <c r="E88" s="10"/>
      <c r="F88" s="10"/>
      <c r="G88" s="7"/>
    </row>
    <row r="89" spans="3:7" s="8" customFormat="1" ht="13.5" x14ac:dyDescent="0.25">
      <c r="C89" s="9"/>
      <c r="D89" s="65"/>
      <c r="E89" s="10"/>
      <c r="F89" s="10"/>
      <c r="G89" s="7"/>
    </row>
    <row r="90" spans="3:7" s="8" customFormat="1" ht="13.5" x14ac:dyDescent="0.25">
      <c r="C90" s="9"/>
      <c r="D90" s="65"/>
      <c r="E90" s="10"/>
      <c r="F90" s="10"/>
      <c r="G90" s="7"/>
    </row>
    <row r="91" spans="3:7" s="8" customFormat="1" ht="13.5" x14ac:dyDescent="0.25">
      <c r="C91" s="9"/>
      <c r="D91" s="65"/>
      <c r="E91" s="10"/>
      <c r="F91" s="10"/>
      <c r="G91" s="7"/>
    </row>
    <row r="92" spans="3:7" s="8" customFormat="1" ht="13.5" x14ac:dyDescent="0.25">
      <c r="C92" s="9"/>
      <c r="D92" s="65"/>
      <c r="E92" s="10"/>
      <c r="F92" s="10"/>
      <c r="G92" s="7"/>
    </row>
    <row r="93" spans="3:7" s="8" customFormat="1" ht="13.5" x14ac:dyDescent="0.25">
      <c r="C93" s="9"/>
      <c r="D93" s="65"/>
      <c r="E93" s="10"/>
      <c r="F93" s="10"/>
      <c r="G93" s="7"/>
    </row>
    <row r="94" spans="3:7" s="8" customFormat="1" ht="13.5" x14ac:dyDescent="0.25">
      <c r="C94" s="9"/>
      <c r="D94" s="65"/>
      <c r="E94" s="10"/>
      <c r="F94" s="10"/>
      <c r="G94" s="7"/>
    </row>
    <row r="95" spans="3:7" s="8" customFormat="1" ht="13.5" x14ac:dyDescent="0.25">
      <c r="C95" s="9"/>
      <c r="D95" s="65"/>
      <c r="E95" s="10"/>
      <c r="F95" s="10"/>
      <c r="G95" s="7"/>
    </row>
    <row r="96" spans="3:7" s="8" customFormat="1" ht="13.5" x14ac:dyDescent="0.25">
      <c r="C96" s="9"/>
      <c r="D96" s="65"/>
      <c r="E96" s="10"/>
      <c r="F96" s="10"/>
      <c r="G96" s="7"/>
    </row>
    <row r="97" spans="3:7" s="8" customFormat="1" ht="13.5" x14ac:dyDescent="0.25">
      <c r="C97" s="9"/>
      <c r="D97" s="65"/>
      <c r="E97" s="10"/>
      <c r="F97" s="10"/>
      <c r="G97" s="7"/>
    </row>
    <row r="98" spans="3:7" s="8" customFormat="1" ht="13.5" x14ac:dyDescent="0.25">
      <c r="C98" s="9"/>
      <c r="D98" s="65"/>
      <c r="E98" s="10"/>
      <c r="F98" s="10"/>
      <c r="G98" s="7"/>
    </row>
    <row r="99" spans="3:7" s="8" customFormat="1" ht="13.5" x14ac:dyDescent="0.25">
      <c r="C99" s="9"/>
      <c r="D99" s="65"/>
      <c r="E99" s="10"/>
      <c r="F99" s="10"/>
      <c r="G99" s="7"/>
    </row>
    <row r="100" spans="3:7" s="8" customFormat="1" ht="13.5" x14ac:dyDescent="0.25">
      <c r="C100" s="9"/>
      <c r="D100" s="65"/>
      <c r="E100" s="10"/>
      <c r="F100" s="10"/>
      <c r="G100" s="7"/>
    </row>
    <row r="101" spans="3:7" s="8" customFormat="1" ht="13.5" x14ac:dyDescent="0.25">
      <c r="C101" s="9"/>
      <c r="D101" s="65"/>
      <c r="E101" s="10"/>
      <c r="F101" s="10"/>
      <c r="G101" s="7"/>
    </row>
    <row r="102" spans="3:7" s="8" customFormat="1" ht="13.5" x14ac:dyDescent="0.25">
      <c r="C102" s="9"/>
      <c r="D102" s="65"/>
      <c r="E102" s="10"/>
      <c r="F102" s="10"/>
      <c r="G102" s="7"/>
    </row>
    <row r="103" spans="3:7" s="8" customFormat="1" ht="13.5" x14ac:dyDescent="0.25">
      <c r="C103" s="9"/>
      <c r="D103" s="65"/>
      <c r="E103" s="10"/>
      <c r="F103" s="10"/>
      <c r="G103" s="7"/>
    </row>
    <row r="104" spans="3:7" s="8" customFormat="1" ht="13.5" x14ac:dyDescent="0.25">
      <c r="C104" s="9"/>
      <c r="D104" s="65"/>
      <c r="E104" s="10"/>
      <c r="F104" s="10"/>
      <c r="G104" s="7"/>
    </row>
    <row r="105" spans="3:7" s="8" customFormat="1" ht="13.5" x14ac:dyDescent="0.25">
      <c r="C105" s="9"/>
      <c r="D105" s="65"/>
      <c r="E105" s="10"/>
      <c r="F105" s="10"/>
      <c r="G105" s="7"/>
    </row>
    <row r="106" spans="3:7" s="8" customFormat="1" ht="13.5" x14ac:dyDescent="0.25">
      <c r="C106" s="9"/>
      <c r="D106" s="65"/>
      <c r="E106" s="10"/>
      <c r="F106" s="10"/>
      <c r="G106" s="7"/>
    </row>
    <row r="107" spans="3:7" s="8" customFormat="1" ht="13.5" x14ac:dyDescent="0.25">
      <c r="C107" s="9"/>
      <c r="D107" s="65"/>
      <c r="E107" s="10"/>
      <c r="F107" s="10"/>
      <c r="G107" s="7"/>
    </row>
    <row r="108" spans="3:7" s="8" customFormat="1" ht="13.5" x14ac:dyDescent="0.25">
      <c r="C108" s="9"/>
      <c r="D108" s="65"/>
      <c r="E108" s="10"/>
      <c r="F108" s="10"/>
      <c r="G108" s="7"/>
    </row>
    <row r="109" spans="3:7" s="8" customFormat="1" ht="13.5" x14ac:dyDescent="0.25">
      <c r="C109" s="9"/>
      <c r="D109" s="65"/>
      <c r="E109" s="10"/>
      <c r="F109" s="10"/>
      <c r="G109" s="7"/>
    </row>
    <row r="110" spans="3:7" s="8" customFormat="1" ht="13.5" x14ac:dyDescent="0.25">
      <c r="C110" s="9"/>
      <c r="D110" s="65"/>
      <c r="E110" s="10"/>
      <c r="F110" s="10"/>
      <c r="G110" s="7"/>
    </row>
    <row r="111" spans="3:7" s="8" customFormat="1" ht="13.5" x14ac:dyDescent="0.25">
      <c r="C111" s="9"/>
      <c r="D111" s="65"/>
      <c r="E111" s="10"/>
      <c r="F111" s="10"/>
      <c r="G111" s="7"/>
    </row>
    <row r="112" spans="3:7" s="8" customFormat="1" ht="13.5" x14ac:dyDescent="0.25">
      <c r="C112" s="9"/>
      <c r="D112" s="65"/>
      <c r="E112" s="10"/>
      <c r="F112" s="10"/>
      <c r="G112" s="7"/>
    </row>
    <row r="113" spans="3:7" s="8" customFormat="1" ht="13.5" x14ac:dyDescent="0.25">
      <c r="C113" s="9"/>
      <c r="D113" s="65"/>
      <c r="E113" s="10"/>
      <c r="F113" s="10"/>
      <c r="G113" s="7"/>
    </row>
    <row r="114" spans="3:7" s="8" customFormat="1" ht="13.5" x14ac:dyDescent="0.25">
      <c r="C114" s="9"/>
      <c r="D114" s="65"/>
      <c r="E114" s="10"/>
      <c r="F114" s="10"/>
      <c r="G114" s="7"/>
    </row>
    <row r="115" spans="3:7" s="8" customFormat="1" ht="13.5" x14ac:dyDescent="0.25">
      <c r="C115" s="9"/>
      <c r="D115" s="65"/>
      <c r="E115" s="10"/>
      <c r="F115" s="10"/>
      <c r="G115" s="7"/>
    </row>
    <row r="116" spans="3:7" s="8" customFormat="1" ht="13.5" x14ac:dyDescent="0.25">
      <c r="C116" s="9"/>
      <c r="D116" s="65"/>
      <c r="E116" s="10"/>
      <c r="F116" s="10"/>
      <c r="G116" s="7"/>
    </row>
    <row r="117" spans="3:7" s="8" customFormat="1" ht="13.5" x14ac:dyDescent="0.25">
      <c r="C117" s="9"/>
      <c r="D117" s="65"/>
      <c r="E117" s="10"/>
      <c r="F117" s="10"/>
      <c r="G117" s="7"/>
    </row>
    <row r="118" spans="3:7" s="8" customFormat="1" ht="13.5" x14ac:dyDescent="0.25">
      <c r="C118" s="9"/>
      <c r="D118" s="65"/>
      <c r="E118" s="10"/>
      <c r="F118" s="10"/>
      <c r="G118" s="7"/>
    </row>
    <row r="119" spans="3:7" s="8" customFormat="1" ht="13.5" x14ac:dyDescent="0.25">
      <c r="C119" s="9"/>
      <c r="D119" s="65"/>
      <c r="E119" s="10"/>
      <c r="F119" s="10"/>
      <c r="G119" s="7"/>
    </row>
    <row r="120" spans="3:7" s="8" customFormat="1" ht="13.5" x14ac:dyDescent="0.25">
      <c r="C120" s="9"/>
      <c r="D120" s="65"/>
      <c r="E120" s="10"/>
      <c r="F120" s="10"/>
      <c r="G120" s="7"/>
    </row>
    <row r="121" spans="3:7" s="8" customFormat="1" ht="13.5" x14ac:dyDescent="0.25">
      <c r="C121" s="9"/>
      <c r="D121" s="65"/>
      <c r="E121" s="10"/>
      <c r="F121" s="10"/>
      <c r="G121" s="7"/>
    </row>
    <row r="122" spans="3:7" s="8" customFormat="1" ht="13.5" x14ac:dyDescent="0.25">
      <c r="C122" s="9"/>
      <c r="D122" s="65"/>
      <c r="E122" s="10"/>
      <c r="F122" s="10"/>
      <c r="G122" s="7"/>
    </row>
    <row r="123" spans="3:7" s="8" customFormat="1" ht="13.5" x14ac:dyDescent="0.25">
      <c r="C123" s="9"/>
      <c r="D123" s="65"/>
      <c r="E123" s="10"/>
      <c r="F123" s="10"/>
      <c r="G123" s="7"/>
    </row>
    <row r="124" spans="3:7" s="8" customFormat="1" ht="13.5" x14ac:dyDescent="0.25">
      <c r="C124" s="9"/>
      <c r="D124" s="65"/>
      <c r="E124" s="10"/>
      <c r="F124" s="10"/>
      <c r="G124" s="7"/>
    </row>
    <row r="125" spans="3:7" s="8" customFormat="1" ht="13.5" x14ac:dyDescent="0.25">
      <c r="C125" s="9"/>
      <c r="D125" s="65"/>
      <c r="E125" s="10"/>
      <c r="F125" s="10"/>
      <c r="G125" s="7"/>
    </row>
    <row r="126" spans="3:7" s="8" customFormat="1" ht="13.5" x14ac:dyDescent="0.25">
      <c r="C126" s="9"/>
      <c r="D126" s="65"/>
      <c r="E126" s="10"/>
      <c r="F126" s="10"/>
      <c r="G126" s="7"/>
    </row>
    <row r="127" spans="3:7" s="8" customFormat="1" ht="13.5" x14ac:dyDescent="0.25">
      <c r="C127" s="9"/>
      <c r="D127" s="65"/>
      <c r="E127" s="10"/>
      <c r="F127" s="10"/>
      <c r="G127" s="7"/>
    </row>
    <row r="128" spans="3:7" s="8" customFormat="1" ht="13.5" x14ac:dyDescent="0.25">
      <c r="C128" s="9"/>
      <c r="D128" s="65"/>
      <c r="E128" s="10"/>
      <c r="F128" s="10"/>
      <c r="G128" s="7"/>
    </row>
    <row r="129" spans="3:7" s="8" customFormat="1" ht="13.5" x14ac:dyDescent="0.25">
      <c r="C129" s="9"/>
      <c r="D129" s="65"/>
      <c r="E129" s="10"/>
      <c r="F129" s="10"/>
      <c r="G129" s="7"/>
    </row>
    <row r="130" spans="3:7" s="8" customFormat="1" ht="13.5" x14ac:dyDescent="0.25">
      <c r="C130" s="9"/>
      <c r="D130" s="65"/>
      <c r="E130" s="10"/>
      <c r="F130" s="10"/>
      <c r="G130" s="7"/>
    </row>
    <row r="131" spans="3:7" s="8" customFormat="1" ht="13.5" x14ac:dyDescent="0.25">
      <c r="C131" s="9"/>
      <c r="D131" s="65"/>
      <c r="E131" s="10"/>
      <c r="F131" s="10"/>
      <c r="G131" s="7"/>
    </row>
    <row r="132" spans="3:7" s="8" customFormat="1" ht="13.5" x14ac:dyDescent="0.25">
      <c r="C132" s="9"/>
      <c r="D132" s="65"/>
      <c r="E132" s="10"/>
      <c r="F132" s="10"/>
      <c r="G132" s="7"/>
    </row>
  </sheetData>
  <pageMargins left="0.27559055118110237" right="0.27559055118110237" top="0.35433070866141736" bottom="0.35433070866141736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B46BCD-53F5-4075-8A70-2A5244A4A419}">
  <dimension ref="A1:IV139"/>
  <sheetViews>
    <sheetView workbookViewId="0">
      <selection activeCell="E26" sqref="E26"/>
    </sheetView>
  </sheetViews>
  <sheetFormatPr defaultRowHeight="12.75" x14ac:dyDescent="0.25"/>
  <cols>
    <col min="1" max="1" width="11.7109375" style="119" customWidth="1"/>
    <col min="2" max="2" width="44.28515625" style="119" bestFit="1" customWidth="1"/>
    <col min="3" max="3" width="5.42578125" style="120" bestFit="1" customWidth="1"/>
    <col min="4" max="4" width="7.28515625" style="121" customWidth="1"/>
    <col min="5" max="5" width="7.85546875" style="122" customWidth="1"/>
    <col min="6" max="6" width="7.5703125" style="122" bestFit="1" customWidth="1"/>
    <col min="7" max="7" width="7.7109375" style="123" customWidth="1"/>
    <col min="8" max="256" width="9.140625" style="119"/>
    <col min="257" max="257" width="11.7109375" style="119" customWidth="1"/>
    <col min="258" max="258" width="44.28515625" style="119" bestFit="1" customWidth="1"/>
    <col min="259" max="259" width="5.42578125" style="119" bestFit="1" customWidth="1"/>
    <col min="260" max="260" width="7.28515625" style="119" customWidth="1"/>
    <col min="261" max="261" width="7.85546875" style="119" customWidth="1"/>
    <col min="262" max="262" width="7.5703125" style="119" bestFit="1" customWidth="1"/>
    <col min="263" max="263" width="7.7109375" style="119" customWidth="1"/>
    <col min="264" max="512" width="9.140625" style="119"/>
    <col min="513" max="513" width="11.7109375" style="119" customWidth="1"/>
    <col min="514" max="514" width="44.28515625" style="119" bestFit="1" customWidth="1"/>
    <col min="515" max="515" width="5.42578125" style="119" bestFit="1" customWidth="1"/>
    <col min="516" max="516" width="7.28515625" style="119" customWidth="1"/>
    <col min="517" max="517" width="7.85546875" style="119" customWidth="1"/>
    <col min="518" max="518" width="7.5703125" style="119" bestFit="1" customWidth="1"/>
    <col min="519" max="519" width="7.7109375" style="119" customWidth="1"/>
    <col min="520" max="768" width="9.140625" style="119"/>
    <col min="769" max="769" width="11.7109375" style="119" customWidth="1"/>
    <col min="770" max="770" width="44.28515625" style="119" bestFit="1" customWidth="1"/>
    <col min="771" max="771" width="5.42578125" style="119" bestFit="1" customWidth="1"/>
    <col min="772" max="772" width="7.28515625" style="119" customWidth="1"/>
    <col min="773" max="773" width="7.85546875" style="119" customWidth="1"/>
    <col min="774" max="774" width="7.5703125" style="119" bestFit="1" customWidth="1"/>
    <col min="775" max="775" width="7.7109375" style="119" customWidth="1"/>
    <col min="776" max="1024" width="9.140625" style="119"/>
    <col min="1025" max="1025" width="11.7109375" style="119" customWidth="1"/>
    <col min="1026" max="1026" width="44.28515625" style="119" bestFit="1" customWidth="1"/>
    <col min="1027" max="1027" width="5.42578125" style="119" bestFit="1" customWidth="1"/>
    <col min="1028" max="1028" width="7.28515625" style="119" customWidth="1"/>
    <col min="1029" max="1029" width="7.85546875" style="119" customWidth="1"/>
    <col min="1030" max="1030" width="7.5703125" style="119" bestFit="1" customWidth="1"/>
    <col min="1031" max="1031" width="7.7109375" style="119" customWidth="1"/>
    <col min="1032" max="1280" width="9.140625" style="119"/>
    <col min="1281" max="1281" width="11.7109375" style="119" customWidth="1"/>
    <col min="1282" max="1282" width="44.28515625" style="119" bestFit="1" customWidth="1"/>
    <col min="1283" max="1283" width="5.42578125" style="119" bestFit="1" customWidth="1"/>
    <col min="1284" max="1284" width="7.28515625" style="119" customWidth="1"/>
    <col min="1285" max="1285" width="7.85546875" style="119" customWidth="1"/>
    <col min="1286" max="1286" width="7.5703125" style="119" bestFit="1" customWidth="1"/>
    <col min="1287" max="1287" width="7.7109375" style="119" customWidth="1"/>
    <col min="1288" max="1536" width="9.140625" style="119"/>
    <col min="1537" max="1537" width="11.7109375" style="119" customWidth="1"/>
    <col min="1538" max="1538" width="44.28515625" style="119" bestFit="1" customWidth="1"/>
    <col min="1539" max="1539" width="5.42578125" style="119" bestFit="1" customWidth="1"/>
    <col min="1540" max="1540" width="7.28515625" style="119" customWidth="1"/>
    <col min="1541" max="1541" width="7.85546875" style="119" customWidth="1"/>
    <col min="1542" max="1542" width="7.5703125" style="119" bestFit="1" customWidth="1"/>
    <col min="1543" max="1543" width="7.7109375" style="119" customWidth="1"/>
    <col min="1544" max="1792" width="9.140625" style="119"/>
    <col min="1793" max="1793" width="11.7109375" style="119" customWidth="1"/>
    <col min="1794" max="1794" width="44.28515625" style="119" bestFit="1" customWidth="1"/>
    <col min="1795" max="1795" width="5.42578125" style="119" bestFit="1" customWidth="1"/>
    <col min="1796" max="1796" width="7.28515625" style="119" customWidth="1"/>
    <col min="1797" max="1797" width="7.85546875" style="119" customWidth="1"/>
    <col min="1798" max="1798" width="7.5703125" style="119" bestFit="1" customWidth="1"/>
    <col min="1799" max="1799" width="7.7109375" style="119" customWidth="1"/>
    <col min="1800" max="2048" width="9.140625" style="119"/>
    <col min="2049" max="2049" width="11.7109375" style="119" customWidth="1"/>
    <col min="2050" max="2050" width="44.28515625" style="119" bestFit="1" customWidth="1"/>
    <col min="2051" max="2051" width="5.42578125" style="119" bestFit="1" customWidth="1"/>
    <col min="2052" max="2052" width="7.28515625" style="119" customWidth="1"/>
    <col min="2053" max="2053" width="7.85546875" style="119" customWidth="1"/>
    <col min="2054" max="2054" width="7.5703125" style="119" bestFit="1" customWidth="1"/>
    <col min="2055" max="2055" width="7.7109375" style="119" customWidth="1"/>
    <col min="2056" max="2304" width="9.140625" style="119"/>
    <col min="2305" max="2305" width="11.7109375" style="119" customWidth="1"/>
    <col min="2306" max="2306" width="44.28515625" style="119" bestFit="1" customWidth="1"/>
    <col min="2307" max="2307" width="5.42578125" style="119" bestFit="1" customWidth="1"/>
    <col min="2308" max="2308" width="7.28515625" style="119" customWidth="1"/>
    <col min="2309" max="2309" width="7.85546875" style="119" customWidth="1"/>
    <col min="2310" max="2310" width="7.5703125" style="119" bestFit="1" customWidth="1"/>
    <col min="2311" max="2311" width="7.7109375" style="119" customWidth="1"/>
    <col min="2312" max="2560" width="9.140625" style="119"/>
    <col min="2561" max="2561" width="11.7109375" style="119" customWidth="1"/>
    <col min="2562" max="2562" width="44.28515625" style="119" bestFit="1" customWidth="1"/>
    <col min="2563" max="2563" width="5.42578125" style="119" bestFit="1" customWidth="1"/>
    <col min="2564" max="2564" width="7.28515625" style="119" customWidth="1"/>
    <col min="2565" max="2565" width="7.85546875" style="119" customWidth="1"/>
    <col min="2566" max="2566" width="7.5703125" style="119" bestFit="1" customWidth="1"/>
    <col min="2567" max="2567" width="7.7109375" style="119" customWidth="1"/>
    <col min="2568" max="2816" width="9.140625" style="119"/>
    <col min="2817" max="2817" width="11.7109375" style="119" customWidth="1"/>
    <col min="2818" max="2818" width="44.28515625" style="119" bestFit="1" customWidth="1"/>
    <col min="2819" max="2819" width="5.42578125" style="119" bestFit="1" customWidth="1"/>
    <col min="2820" max="2820" width="7.28515625" style="119" customWidth="1"/>
    <col min="2821" max="2821" width="7.85546875" style="119" customWidth="1"/>
    <col min="2822" max="2822" width="7.5703125" style="119" bestFit="1" customWidth="1"/>
    <col min="2823" max="2823" width="7.7109375" style="119" customWidth="1"/>
    <col min="2824" max="3072" width="9.140625" style="119"/>
    <col min="3073" max="3073" width="11.7109375" style="119" customWidth="1"/>
    <col min="3074" max="3074" width="44.28515625" style="119" bestFit="1" customWidth="1"/>
    <col min="3075" max="3075" width="5.42578125" style="119" bestFit="1" customWidth="1"/>
    <col min="3076" max="3076" width="7.28515625" style="119" customWidth="1"/>
    <col min="3077" max="3077" width="7.85546875" style="119" customWidth="1"/>
    <col min="3078" max="3078" width="7.5703125" style="119" bestFit="1" customWidth="1"/>
    <col min="3079" max="3079" width="7.7109375" style="119" customWidth="1"/>
    <col min="3080" max="3328" width="9.140625" style="119"/>
    <col min="3329" max="3329" width="11.7109375" style="119" customWidth="1"/>
    <col min="3330" max="3330" width="44.28515625" style="119" bestFit="1" customWidth="1"/>
    <col min="3331" max="3331" width="5.42578125" style="119" bestFit="1" customWidth="1"/>
    <col min="3332" max="3332" width="7.28515625" style="119" customWidth="1"/>
    <col min="3333" max="3333" width="7.85546875" style="119" customWidth="1"/>
    <col min="3334" max="3334" width="7.5703125" style="119" bestFit="1" customWidth="1"/>
    <col min="3335" max="3335" width="7.7109375" style="119" customWidth="1"/>
    <col min="3336" max="3584" width="9.140625" style="119"/>
    <col min="3585" max="3585" width="11.7109375" style="119" customWidth="1"/>
    <col min="3586" max="3586" width="44.28515625" style="119" bestFit="1" customWidth="1"/>
    <col min="3587" max="3587" width="5.42578125" style="119" bestFit="1" customWidth="1"/>
    <col min="3588" max="3588" width="7.28515625" style="119" customWidth="1"/>
    <col min="3589" max="3589" width="7.85546875" style="119" customWidth="1"/>
    <col min="3590" max="3590" width="7.5703125" style="119" bestFit="1" customWidth="1"/>
    <col min="3591" max="3591" width="7.7109375" style="119" customWidth="1"/>
    <col min="3592" max="3840" width="9.140625" style="119"/>
    <col min="3841" max="3841" width="11.7109375" style="119" customWidth="1"/>
    <col min="3842" max="3842" width="44.28515625" style="119" bestFit="1" customWidth="1"/>
    <col min="3843" max="3843" width="5.42578125" style="119" bestFit="1" customWidth="1"/>
    <col min="3844" max="3844" width="7.28515625" style="119" customWidth="1"/>
    <col min="3845" max="3845" width="7.85546875" style="119" customWidth="1"/>
    <col min="3846" max="3846" width="7.5703125" style="119" bestFit="1" customWidth="1"/>
    <col min="3847" max="3847" width="7.7109375" style="119" customWidth="1"/>
    <col min="3848" max="4096" width="9.140625" style="119"/>
    <col min="4097" max="4097" width="11.7109375" style="119" customWidth="1"/>
    <col min="4098" max="4098" width="44.28515625" style="119" bestFit="1" customWidth="1"/>
    <col min="4099" max="4099" width="5.42578125" style="119" bestFit="1" customWidth="1"/>
    <col min="4100" max="4100" width="7.28515625" style="119" customWidth="1"/>
    <col min="4101" max="4101" width="7.85546875" style="119" customWidth="1"/>
    <col min="4102" max="4102" width="7.5703125" style="119" bestFit="1" customWidth="1"/>
    <col min="4103" max="4103" width="7.7109375" style="119" customWidth="1"/>
    <col min="4104" max="4352" width="9.140625" style="119"/>
    <col min="4353" max="4353" width="11.7109375" style="119" customWidth="1"/>
    <col min="4354" max="4354" width="44.28515625" style="119" bestFit="1" customWidth="1"/>
    <col min="4355" max="4355" width="5.42578125" style="119" bestFit="1" customWidth="1"/>
    <col min="4356" max="4356" width="7.28515625" style="119" customWidth="1"/>
    <col min="4357" max="4357" width="7.85546875" style="119" customWidth="1"/>
    <col min="4358" max="4358" width="7.5703125" style="119" bestFit="1" customWidth="1"/>
    <col min="4359" max="4359" width="7.7109375" style="119" customWidth="1"/>
    <col min="4360" max="4608" width="9.140625" style="119"/>
    <col min="4609" max="4609" width="11.7109375" style="119" customWidth="1"/>
    <col min="4610" max="4610" width="44.28515625" style="119" bestFit="1" customWidth="1"/>
    <col min="4611" max="4611" width="5.42578125" style="119" bestFit="1" customWidth="1"/>
    <col min="4612" max="4612" width="7.28515625" style="119" customWidth="1"/>
    <col min="4613" max="4613" width="7.85546875" style="119" customWidth="1"/>
    <col min="4614" max="4614" width="7.5703125" style="119" bestFit="1" customWidth="1"/>
    <col min="4615" max="4615" width="7.7109375" style="119" customWidth="1"/>
    <col min="4616" max="4864" width="9.140625" style="119"/>
    <col min="4865" max="4865" width="11.7109375" style="119" customWidth="1"/>
    <col min="4866" max="4866" width="44.28515625" style="119" bestFit="1" customWidth="1"/>
    <col min="4867" max="4867" width="5.42578125" style="119" bestFit="1" customWidth="1"/>
    <col min="4868" max="4868" width="7.28515625" style="119" customWidth="1"/>
    <col min="4869" max="4869" width="7.85546875" style="119" customWidth="1"/>
    <col min="4870" max="4870" width="7.5703125" style="119" bestFit="1" customWidth="1"/>
    <col min="4871" max="4871" width="7.7109375" style="119" customWidth="1"/>
    <col min="4872" max="5120" width="9.140625" style="119"/>
    <col min="5121" max="5121" width="11.7109375" style="119" customWidth="1"/>
    <col min="5122" max="5122" width="44.28515625" style="119" bestFit="1" customWidth="1"/>
    <col min="5123" max="5123" width="5.42578125" style="119" bestFit="1" customWidth="1"/>
    <col min="5124" max="5124" width="7.28515625" style="119" customWidth="1"/>
    <col min="5125" max="5125" width="7.85546875" style="119" customWidth="1"/>
    <col min="5126" max="5126" width="7.5703125" style="119" bestFit="1" customWidth="1"/>
    <col min="5127" max="5127" width="7.7109375" style="119" customWidth="1"/>
    <col min="5128" max="5376" width="9.140625" style="119"/>
    <col min="5377" max="5377" width="11.7109375" style="119" customWidth="1"/>
    <col min="5378" max="5378" width="44.28515625" style="119" bestFit="1" customWidth="1"/>
    <col min="5379" max="5379" width="5.42578125" style="119" bestFit="1" customWidth="1"/>
    <col min="5380" max="5380" width="7.28515625" style="119" customWidth="1"/>
    <col min="5381" max="5381" width="7.85546875" style="119" customWidth="1"/>
    <col min="5382" max="5382" width="7.5703125" style="119" bestFit="1" customWidth="1"/>
    <col min="5383" max="5383" width="7.7109375" style="119" customWidth="1"/>
    <col min="5384" max="5632" width="9.140625" style="119"/>
    <col min="5633" max="5633" width="11.7109375" style="119" customWidth="1"/>
    <col min="5634" max="5634" width="44.28515625" style="119" bestFit="1" customWidth="1"/>
    <col min="5635" max="5635" width="5.42578125" style="119" bestFit="1" customWidth="1"/>
    <col min="5636" max="5636" width="7.28515625" style="119" customWidth="1"/>
    <col min="5637" max="5637" width="7.85546875" style="119" customWidth="1"/>
    <col min="5638" max="5638" width="7.5703125" style="119" bestFit="1" customWidth="1"/>
    <col min="5639" max="5639" width="7.7109375" style="119" customWidth="1"/>
    <col min="5640" max="5888" width="9.140625" style="119"/>
    <col min="5889" max="5889" width="11.7109375" style="119" customWidth="1"/>
    <col min="5890" max="5890" width="44.28515625" style="119" bestFit="1" customWidth="1"/>
    <col min="5891" max="5891" width="5.42578125" style="119" bestFit="1" customWidth="1"/>
    <col min="5892" max="5892" width="7.28515625" style="119" customWidth="1"/>
    <col min="5893" max="5893" width="7.85546875" style="119" customWidth="1"/>
    <col min="5894" max="5894" width="7.5703125" style="119" bestFit="1" customWidth="1"/>
    <col min="5895" max="5895" width="7.7109375" style="119" customWidth="1"/>
    <col min="5896" max="6144" width="9.140625" style="119"/>
    <col min="6145" max="6145" width="11.7109375" style="119" customWidth="1"/>
    <col min="6146" max="6146" width="44.28515625" style="119" bestFit="1" customWidth="1"/>
    <col min="6147" max="6147" width="5.42578125" style="119" bestFit="1" customWidth="1"/>
    <col min="6148" max="6148" width="7.28515625" style="119" customWidth="1"/>
    <col min="6149" max="6149" width="7.85546875" style="119" customWidth="1"/>
    <col min="6150" max="6150" width="7.5703125" style="119" bestFit="1" customWidth="1"/>
    <col min="6151" max="6151" width="7.7109375" style="119" customWidth="1"/>
    <col min="6152" max="6400" width="9.140625" style="119"/>
    <col min="6401" max="6401" width="11.7109375" style="119" customWidth="1"/>
    <col min="6402" max="6402" width="44.28515625" style="119" bestFit="1" customWidth="1"/>
    <col min="6403" max="6403" width="5.42578125" style="119" bestFit="1" customWidth="1"/>
    <col min="6404" max="6404" width="7.28515625" style="119" customWidth="1"/>
    <col min="6405" max="6405" width="7.85546875" style="119" customWidth="1"/>
    <col min="6406" max="6406" width="7.5703125" style="119" bestFit="1" customWidth="1"/>
    <col min="6407" max="6407" width="7.7109375" style="119" customWidth="1"/>
    <col min="6408" max="6656" width="9.140625" style="119"/>
    <col min="6657" max="6657" width="11.7109375" style="119" customWidth="1"/>
    <col min="6658" max="6658" width="44.28515625" style="119" bestFit="1" customWidth="1"/>
    <col min="6659" max="6659" width="5.42578125" style="119" bestFit="1" customWidth="1"/>
    <col min="6660" max="6660" width="7.28515625" style="119" customWidth="1"/>
    <col min="6661" max="6661" width="7.85546875" style="119" customWidth="1"/>
    <col min="6662" max="6662" width="7.5703125" style="119" bestFit="1" customWidth="1"/>
    <col min="6663" max="6663" width="7.7109375" style="119" customWidth="1"/>
    <col min="6664" max="6912" width="9.140625" style="119"/>
    <col min="6913" max="6913" width="11.7109375" style="119" customWidth="1"/>
    <col min="6914" max="6914" width="44.28515625" style="119" bestFit="1" customWidth="1"/>
    <col min="6915" max="6915" width="5.42578125" style="119" bestFit="1" customWidth="1"/>
    <col min="6916" max="6916" width="7.28515625" style="119" customWidth="1"/>
    <col min="6917" max="6917" width="7.85546875" style="119" customWidth="1"/>
    <col min="6918" max="6918" width="7.5703125" style="119" bestFit="1" customWidth="1"/>
    <col min="6919" max="6919" width="7.7109375" style="119" customWidth="1"/>
    <col min="6920" max="7168" width="9.140625" style="119"/>
    <col min="7169" max="7169" width="11.7109375" style="119" customWidth="1"/>
    <col min="7170" max="7170" width="44.28515625" style="119" bestFit="1" customWidth="1"/>
    <col min="7171" max="7171" width="5.42578125" style="119" bestFit="1" customWidth="1"/>
    <col min="7172" max="7172" width="7.28515625" style="119" customWidth="1"/>
    <col min="7173" max="7173" width="7.85546875" style="119" customWidth="1"/>
    <col min="7174" max="7174" width="7.5703125" style="119" bestFit="1" customWidth="1"/>
    <col min="7175" max="7175" width="7.7109375" style="119" customWidth="1"/>
    <col min="7176" max="7424" width="9.140625" style="119"/>
    <col min="7425" max="7425" width="11.7109375" style="119" customWidth="1"/>
    <col min="7426" max="7426" width="44.28515625" style="119" bestFit="1" customWidth="1"/>
    <col min="7427" max="7427" width="5.42578125" style="119" bestFit="1" customWidth="1"/>
    <col min="7428" max="7428" width="7.28515625" style="119" customWidth="1"/>
    <col min="7429" max="7429" width="7.85546875" style="119" customWidth="1"/>
    <col min="7430" max="7430" width="7.5703125" style="119" bestFit="1" customWidth="1"/>
    <col min="7431" max="7431" width="7.7109375" style="119" customWidth="1"/>
    <col min="7432" max="7680" width="9.140625" style="119"/>
    <col min="7681" max="7681" width="11.7109375" style="119" customWidth="1"/>
    <col min="7682" max="7682" width="44.28515625" style="119" bestFit="1" customWidth="1"/>
    <col min="7683" max="7683" width="5.42578125" style="119" bestFit="1" customWidth="1"/>
    <col min="7684" max="7684" width="7.28515625" style="119" customWidth="1"/>
    <col min="7685" max="7685" width="7.85546875" style="119" customWidth="1"/>
    <col min="7686" max="7686" width="7.5703125" style="119" bestFit="1" customWidth="1"/>
    <col min="7687" max="7687" width="7.7109375" style="119" customWidth="1"/>
    <col min="7688" max="7936" width="9.140625" style="119"/>
    <col min="7937" max="7937" width="11.7109375" style="119" customWidth="1"/>
    <col min="7938" max="7938" width="44.28515625" style="119" bestFit="1" customWidth="1"/>
    <col min="7939" max="7939" width="5.42578125" style="119" bestFit="1" customWidth="1"/>
    <col min="7940" max="7940" width="7.28515625" style="119" customWidth="1"/>
    <col min="7941" max="7941" width="7.85546875" style="119" customWidth="1"/>
    <col min="7942" max="7942" width="7.5703125" style="119" bestFit="1" customWidth="1"/>
    <col min="7943" max="7943" width="7.7109375" style="119" customWidth="1"/>
    <col min="7944" max="8192" width="9.140625" style="119"/>
    <col min="8193" max="8193" width="11.7109375" style="119" customWidth="1"/>
    <col min="8194" max="8194" width="44.28515625" style="119" bestFit="1" customWidth="1"/>
    <col min="8195" max="8195" width="5.42578125" style="119" bestFit="1" customWidth="1"/>
    <col min="8196" max="8196" width="7.28515625" style="119" customWidth="1"/>
    <col min="8197" max="8197" width="7.85546875" style="119" customWidth="1"/>
    <col min="8198" max="8198" width="7.5703125" style="119" bestFit="1" customWidth="1"/>
    <col min="8199" max="8199" width="7.7109375" style="119" customWidth="1"/>
    <col min="8200" max="8448" width="9.140625" style="119"/>
    <col min="8449" max="8449" width="11.7109375" style="119" customWidth="1"/>
    <col min="8450" max="8450" width="44.28515625" style="119" bestFit="1" customWidth="1"/>
    <col min="8451" max="8451" width="5.42578125" style="119" bestFit="1" customWidth="1"/>
    <col min="8452" max="8452" width="7.28515625" style="119" customWidth="1"/>
    <col min="8453" max="8453" width="7.85546875" style="119" customWidth="1"/>
    <col min="8454" max="8454" width="7.5703125" style="119" bestFit="1" customWidth="1"/>
    <col min="8455" max="8455" width="7.7109375" style="119" customWidth="1"/>
    <col min="8456" max="8704" width="9.140625" style="119"/>
    <col min="8705" max="8705" width="11.7109375" style="119" customWidth="1"/>
    <col min="8706" max="8706" width="44.28515625" style="119" bestFit="1" customWidth="1"/>
    <col min="8707" max="8707" width="5.42578125" style="119" bestFit="1" customWidth="1"/>
    <col min="8708" max="8708" width="7.28515625" style="119" customWidth="1"/>
    <col min="8709" max="8709" width="7.85546875" style="119" customWidth="1"/>
    <col min="8710" max="8710" width="7.5703125" style="119" bestFit="1" customWidth="1"/>
    <col min="8711" max="8711" width="7.7109375" style="119" customWidth="1"/>
    <col min="8712" max="8960" width="9.140625" style="119"/>
    <col min="8961" max="8961" width="11.7109375" style="119" customWidth="1"/>
    <col min="8962" max="8962" width="44.28515625" style="119" bestFit="1" customWidth="1"/>
    <col min="8963" max="8963" width="5.42578125" style="119" bestFit="1" customWidth="1"/>
    <col min="8964" max="8964" width="7.28515625" style="119" customWidth="1"/>
    <col min="8965" max="8965" width="7.85546875" style="119" customWidth="1"/>
    <col min="8966" max="8966" width="7.5703125" style="119" bestFit="1" customWidth="1"/>
    <col min="8967" max="8967" width="7.7109375" style="119" customWidth="1"/>
    <col min="8968" max="9216" width="9.140625" style="119"/>
    <col min="9217" max="9217" width="11.7109375" style="119" customWidth="1"/>
    <col min="9218" max="9218" width="44.28515625" style="119" bestFit="1" customWidth="1"/>
    <col min="9219" max="9219" width="5.42578125" style="119" bestFit="1" customWidth="1"/>
    <col min="9220" max="9220" width="7.28515625" style="119" customWidth="1"/>
    <col min="9221" max="9221" width="7.85546875" style="119" customWidth="1"/>
    <col min="9222" max="9222" width="7.5703125" style="119" bestFit="1" customWidth="1"/>
    <col min="9223" max="9223" width="7.7109375" style="119" customWidth="1"/>
    <col min="9224" max="9472" width="9.140625" style="119"/>
    <col min="9473" max="9473" width="11.7109375" style="119" customWidth="1"/>
    <col min="9474" max="9474" width="44.28515625" style="119" bestFit="1" customWidth="1"/>
    <col min="9475" max="9475" width="5.42578125" style="119" bestFit="1" customWidth="1"/>
    <col min="9476" max="9476" width="7.28515625" style="119" customWidth="1"/>
    <col min="9477" max="9477" width="7.85546875" style="119" customWidth="1"/>
    <col min="9478" max="9478" width="7.5703125" style="119" bestFit="1" customWidth="1"/>
    <col min="9479" max="9479" width="7.7109375" style="119" customWidth="1"/>
    <col min="9480" max="9728" width="9.140625" style="119"/>
    <col min="9729" max="9729" width="11.7109375" style="119" customWidth="1"/>
    <col min="9730" max="9730" width="44.28515625" style="119" bestFit="1" customWidth="1"/>
    <col min="9731" max="9731" width="5.42578125" style="119" bestFit="1" customWidth="1"/>
    <col min="9732" max="9732" width="7.28515625" style="119" customWidth="1"/>
    <col min="9733" max="9733" width="7.85546875" style="119" customWidth="1"/>
    <col min="9734" max="9734" width="7.5703125" style="119" bestFit="1" customWidth="1"/>
    <col min="9735" max="9735" width="7.7109375" style="119" customWidth="1"/>
    <col min="9736" max="9984" width="9.140625" style="119"/>
    <col min="9985" max="9985" width="11.7109375" style="119" customWidth="1"/>
    <col min="9986" max="9986" width="44.28515625" style="119" bestFit="1" customWidth="1"/>
    <col min="9987" max="9987" width="5.42578125" style="119" bestFit="1" customWidth="1"/>
    <col min="9988" max="9988" width="7.28515625" style="119" customWidth="1"/>
    <col min="9989" max="9989" width="7.85546875" style="119" customWidth="1"/>
    <col min="9990" max="9990" width="7.5703125" style="119" bestFit="1" customWidth="1"/>
    <col min="9991" max="9991" width="7.7109375" style="119" customWidth="1"/>
    <col min="9992" max="10240" width="9.140625" style="119"/>
    <col min="10241" max="10241" width="11.7109375" style="119" customWidth="1"/>
    <col min="10242" max="10242" width="44.28515625" style="119" bestFit="1" customWidth="1"/>
    <col min="10243" max="10243" width="5.42578125" style="119" bestFit="1" customWidth="1"/>
    <col min="10244" max="10244" width="7.28515625" style="119" customWidth="1"/>
    <col min="10245" max="10245" width="7.85546875" style="119" customWidth="1"/>
    <col min="10246" max="10246" width="7.5703125" style="119" bestFit="1" customWidth="1"/>
    <col min="10247" max="10247" width="7.7109375" style="119" customWidth="1"/>
    <col min="10248" max="10496" width="9.140625" style="119"/>
    <col min="10497" max="10497" width="11.7109375" style="119" customWidth="1"/>
    <col min="10498" max="10498" width="44.28515625" style="119" bestFit="1" customWidth="1"/>
    <col min="10499" max="10499" width="5.42578125" style="119" bestFit="1" customWidth="1"/>
    <col min="10500" max="10500" width="7.28515625" style="119" customWidth="1"/>
    <col min="10501" max="10501" width="7.85546875" style="119" customWidth="1"/>
    <col min="10502" max="10502" width="7.5703125" style="119" bestFit="1" customWidth="1"/>
    <col min="10503" max="10503" width="7.7109375" style="119" customWidth="1"/>
    <col min="10504" max="10752" width="9.140625" style="119"/>
    <col min="10753" max="10753" width="11.7109375" style="119" customWidth="1"/>
    <col min="10754" max="10754" width="44.28515625" style="119" bestFit="1" customWidth="1"/>
    <col min="10755" max="10755" width="5.42578125" style="119" bestFit="1" customWidth="1"/>
    <col min="10756" max="10756" width="7.28515625" style="119" customWidth="1"/>
    <col min="10757" max="10757" width="7.85546875" style="119" customWidth="1"/>
    <col min="10758" max="10758" width="7.5703125" style="119" bestFit="1" customWidth="1"/>
    <col min="10759" max="10759" width="7.7109375" style="119" customWidth="1"/>
    <col min="10760" max="11008" width="9.140625" style="119"/>
    <col min="11009" max="11009" width="11.7109375" style="119" customWidth="1"/>
    <col min="11010" max="11010" width="44.28515625" style="119" bestFit="1" customWidth="1"/>
    <col min="11011" max="11011" width="5.42578125" style="119" bestFit="1" customWidth="1"/>
    <col min="11012" max="11012" width="7.28515625" style="119" customWidth="1"/>
    <col min="11013" max="11013" width="7.85546875" style="119" customWidth="1"/>
    <col min="11014" max="11014" width="7.5703125" style="119" bestFit="1" customWidth="1"/>
    <col min="11015" max="11015" width="7.7109375" style="119" customWidth="1"/>
    <col min="11016" max="11264" width="9.140625" style="119"/>
    <col min="11265" max="11265" width="11.7109375" style="119" customWidth="1"/>
    <col min="11266" max="11266" width="44.28515625" style="119" bestFit="1" customWidth="1"/>
    <col min="11267" max="11267" width="5.42578125" style="119" bestFit="1" customWidth="1"/>
    <col min="11268" max="11268" width="7.28515625" style="119" customWidth="1"/>
    <col min="11269" max="11269" width="7.85546875" style="119" customWidth="1"/>
    <col min="11270" max="11270" width="7.5703125" style="119" bestFit="1" customWidth="1"/>
    <col min="11271" max="11271" width="7.7109375" style="119" customWidth="1"/>
    <col min="11272" max="11520" width="9.140625" style="119"/>
    <col min="11521" max="11521" width="11.7109375" style="119" customWidth="1"/>
    <col min="11522" max="11522" width="44.28515625" style="119" bestFit="1" customWidth="1"/>
    <col min="11523" max="11523" width="5.42578125" style="119" bestFit="1" customWidth="1"/>
    <col min="11524" max="11524" width="7.28515625" style="119" customWidth="1"/>
    <col min="11525" max="11525" width="7.85546875" style="119" customWidth="1"/>
    <col min="11526" max="11526" width="7.5703125" style="119" bestFit="1" customWidth="1"/>
    <col min="11527" max="11527" width="7.7109375" style="119" customWidth="1"/>
    <col min="11528" max="11776" width="9.140625" style="119"/>
    <col min="11777" max="11777" width="11.7109375" style="119" customWidth="1"/>
    <col min="11778" max="11778" width="44.28515625" style="119" bestFit="1" customWidth="1"/>
    <col min="11779" max="11779" width="5.42578125" style="119" bestFit="1" customWidth="1"/>
    <col min="11780" max="11780" width="7.28515625" style="119" customWidth="1"/>
    <col min="11781" max="11781" width="7.85546875" style="119" customWidth="1"/>
    <col min="11782" max="11782" width="7.5703125" style="119" bestFit="1" customWidth="1"/>
    <col min="11783" max="11783" width="7.7109375" style="119" customWidth="1"/>
    <col min="11784" max="12032" width="9.140625" style="119"/>
    <col min="12033" max="12033" width="11.7109375" style="119" customWidth="1"/>
    <col min="12034" max="12034" width="44.28515625" style="119" bestFit="1" customWidth="1"/>
    <col min="12035" max="12035" width="5.42578125" style="119" bestFit="1" customWidth="1"/>
    <col min="12036" max="12036" width="7.28515625" style="119" customWidth="1"/>
    <col min="12037" max="12037" width="7.85546875" style="119" customWidth="1"/>
    <col min="12038" max="12038" width="7.5703125" style="119" bestFit="1" customWidth="1"/>
    <col min="12039" max="12039" width="7.7109375" style="119" customWidth="1"/>
    <col min="12040" max="12288" width="9.140625" style="119"/>
    <col min="12289" max="12289" width="11.7109375" style="119" customWidth="1"/>
    <col min="12290" max="12290" width="44.28515625" style="119" bestFit="1" customWidth="1"/>
    <col min="12291" max="12291" width="5.42578125" style="119" bestFit="1" customWidth="1"/>
    <col min="12292" max="12292" width="7.28515625" style="119" customWidth="1"/>
    <col min="12293" max="12293" width="7.85546875" style="119" customWidth="1"/>
    <col min="12294" max="12294" width="7.5703125" style="119" bestFit="1" customWidth="1"/>
    <col min="12295" max="12295" width="7.7109375" style="119" customWidth="1"/>
    <col min="12296" max="12544" width="9.140625" style="119"/>
    <col min="12545" max="12545" width="11.7109375" style="119" customWidth="1"/>
    <col min="12546" max="12546" width="44.28515625" style="119" bestFit="1" customWidth="1"/>
    <col min="12547" max="12547" width="5.42578125" style="119" bestFit="1" customWidth="1"/>
    <col min="12548" max="12548" width="7.28515625" style="119" customWidth="1"/>
    <col min="12549" max="12549" width="7.85546875" style="119" customWidth="1"/>
    <col min="12550" max="12550" width="7.5703125" style="119" bestFit="1" customWidth="1"/>
    <col min="12551" max="12551" width="7.7109375" style="119" customWidth="1"/>
    <col min="12552" max="12800" width="9.140625" style="119"/>
    <col min="12801" max="12801" width="11.7109375" style="119" customWidth="1"/>
    <col min="12802" max="12802" width="44.28515625" style="119" bestFit="1" customWidth="1"/>
    <col min="12803" max="12803" width="5.42578125" style="119" bestFit="1" customWidth="1"/>
    <col min="12804" max="12804" width="7.28515625" style="119" customWidth="1"/>
    <col min="12805" max="12805" width="7.85546875" style="119" customWidth="1"/>
    <col min="12806" max="12806" width="7.5703125" style="119" bestFit="1" customWidth="1"/>
    <col min="12807" max="12807" width="7.7109375" style="119" customWidth="1"/>
    <col min="12808" max="13056" width="9.140625" style="119"/>
    <col min="13057" max="13057" width="11.7109375" style="119" customWidth="1"/>
    <col min="13058" max="13058" width="44.28515625" style="119" bestFit="1" customWidth="1"/>
    <col min="13059" max="13059" width="5.42578125" style="119" bestFit="1" customWidth="1"/>
    <col min="13060" max="13060" width="7.28515625" style="119" customWidth="1"/>
    <col min="13061" max="13061" width="7.85546875" style="119" customWidth="1"/>
    <col min="13062" max="13062" width="7.5703125" style="119" bestFit="1" customWidth="1"/>
    <col min="13063" max="13063" width="7.7109375" style="119" customWidth="1"/>
    <col min="13064" max="13312" width="9.140625" style="119"/>
    <col min="13313" max="13313" width="11.7109375" style="119" customWidth="1"/>
    <col min="13314" max="13314" width="44.28515625" style="119" bestFit="1" customWidth="1"/>
    <col min="13315" max="13315" width="5.42578125" style="119" bestFit="1" customWidth="1"/>
    <col min="13316" max="13316" width="7.28515625" style="119" customWidth="1"/>
    <col min="13317" max="13317" width="7.85546875" style="119" customWidth="1"/>
    <col min="13318" max="13318" width="7.5703125" style="119" bestFit="1" customWidth="1"/>
    <col min="13319" max="13319" width="7.7109375" style="119" customWidth="1"/>
    <col min="13320" max="13568" width="9.140625" style="119"/>
    <col min="13569" max="13569" width="11.7109375" style="119" customWidth="1"/>
    <col min="13570" max="13570" width="44.28515625" style="119" bestFit="1" customWidth="1"/>
    <col min="13571" max="13571" width="5.42578125" style="119" bestFit="1" customWidth="1"/>
    <col min="13572" max="13572" width="7.28515625" style="119" customWidth="1"/>
    <col min="13573" max="13573" width="7.85546875" style="119" customWidth="1"/>
    <col min="13574" max="13574" width="7.5703125" style="119" bestFit="1" customWidth="1"/>
    <col min="13575" max="13575" width="7.7109375" style="119" customWidth="1"/>
    <col min="13576" max="13824" width="9.140625" style="119"/>
    <col min="13825" max="13825" width="11.7109375" style="119" customWidth="1"/>
    <col min="13826" max="13826" width="44.28515625" style="119" bestFit="1" customWidth="1"/>
    <col min="13827" max="13827" width="5.42578125" style="119" bestFit="1" customWidth="1"/>
    <col min="13828" max="13828" width="7.28515625" style="119" customWidth="1"/>
    <col min="13829" max="13829" width="7.85546875" style="119" customWidth="1"/>
    <col min="13830" max="13830" width="7.5703125" style="119" bestFit="1" customWidth="1"/>
    <col min="13831" max="13831" width="7.7109375" style="119" customWidth="1"/>
    <col min="13832" max="14080" width="9.140625" style="119"/>
    <col min="14081" max="14081" width="11.7109375" style="119" customWidth="1"/>
    <col min="14082" max="14082" width="44.28515625" style="119" bestFit="1" customWidth="1"/>
    <col min="14083" max="14083" width="5.42578125" style="119" bestFit="1" customWidth="1"/>
    <col min="14084" max="14084" width="7.28515625" style="119" customWidth="1"/>
    <col min="14085" max="14085" width="7.85546875" style="119" customWidth="1"/>
    <col min="14086" max="14086" width="7.5703125" style="119" bestFit="1" customWidth="1"/>
    <col min="14087" max="14087" width="7.7109375" style="119" customWidth="1"/>
    <col min="14088" max="14336" width="9.140625" style="119"/>
    <col min="14337" max="14337" width="11.7109375" style="119" customWidth="1"/>
    <col min="14338" max="14338" width="44.28515625" style="119" bestFit="1" customWidth="1"/>
    <col min="14339" max="14339" width="5.42578125" style="119" bestFit="1" customWidth="1"/>
    <col min="14340" max="14340" width="7.28515625" style="119" customWidth="1"/>
    <col min="14341" max="14341" width="7.85546875" style="119" customWidth="1"/>
    <col min="14342" max="14342" width="7.5703125" style="119" bestFit="1" customWidth="1"/>
    <col min="14343" max="14343" width="7.7109375" style="119" customWidth="1"/>
    <col min="14344" max="14592" width="9.140625" style="119"/>
    <col min="14593" max="14593" width="11.7109375" style="119" customWidth="1"/>
    <col min="14594" max="14594" width="44.28515625" style="119" bestFit="1" customWidth="1"/>
    <col min="14595" max="14595" width="5.42578125" style="119" bestFit="1" customWidth="1"/>
    <col min="14596" max="14596" width="7.28515625" style="119" customWidth="1"/>
    <col min="14597" max="14597" width="7.85546875" style="119" customWidth="1"/>
    <col min="14598" max="14598" width="7.5703125" style="119" bestFit="1" customWidth="1"/>
    <col min="14599" max="14599" width="7.7109375" style="119" customWidth="1"/>
    <col min="14600" max="14848" width="9.140625" style="119"/>
    <col min="14849" max="14849" width="11.7109375" style="119" customWidth="1"/>
    <col min="14850" max="14850" width="44.28515625" style="119" bestFit="1" customWidth="1"/>
    <col min="14851" max="14851" width="5.42578125" style="119" bestFit="1" customWidth="1"/>
    <col min="14852" max="14852" width="7.28515625" style="119" customWidth="1"/>
    <col min="14853" max="14853" width="7.85546875" style="119" customWidth="1"/>
    <col min="14854" max="14854" width="7.5703125" style="119" bestFit="1" customWidth="1"/>
    <col min="14855" max="14855" width="7.7109375" style="119" customWidth="1"/>
    <col min="14856" max="15104" width="9.140625" style="119"/>
    <col min="15105" max="15105" width="11.7109375" style="119" customWidth="1"/>
    <col min="15106" max="15106" width="44.28515625" style="119" bestFit="1" customWidth="1"/>
    <col min="15107" max="15107" width="5.42578125" style="119" bestFit="1" customWidth="1"/>
    <col min="15108" max="15108" width="7.28515625" style="119" customWidth="1"/>
    <col min="15109" max="15109" width="7.85546875" style="119" customWidth="1"/>
    <col min="15110" max="15110" width="7.5703125" style="119" bestFit="1" customWidth="1"/>
    <col min="15111" max="15111" width="7.7109375" style="119" customWidth="1"/>
    <col min="15112" max="15360" width="9.140625" style="119"/>
    <col min="15361" max="15361" width="11.7109375" style="119" customWidth="1"/>
    <col min="15362" max="15362" width="44.28515625" style="119" bestFit="1" customWidth="1"/>
    <col min="15363" max="15363" width="5.42578125" style="119" bestFit="1" customWidth="1"/>
    <col min="15364" max="15364" width="7.28515625" style="119" customWidth="1"/>
    <col min="15365" max="15365" width="7.85546875" style="119" customWidth="1"/>
    <col min="15366" max="15366" width="7.5703125" style="119" bestFit="1" customWidth="1"/>
    <col min="15367" max="15367" width="7.7109375" style="119" customWidth="1"/>
    <col min="15368" max="15616" width="9.140625" style="119"/>
    <col min="15617" max="15617" width="11.7109375" style="119" customWidth="1"/>
    <col min="15618" max="15618" width="44.28515625" style="119" bestFit="1" customWidth="1"/>
    <col min="15619" max="15619" width="5.42578125" style="119" bestFit="1" customWidth="1"/>
    <col min="15620" max="15620" width="7.28515625" style="119" customWidth="1"/>
    <col min="15621" max="15621" width="7.85546875" style="119" customWidth="1"/>
    <col min="15622" max="15622" width="7.5703125" style="119" bestFit="1" customWidth="1"/>
    <col min="15623" max="15623" width="7.7109375" style="119" customWidth="1"/>
    <col min="15624" max="15872" width="9.140625" style="119"/>
    <col min="15873" max="15873" width="11.7109375" style="119" customWidth="1"/>
    <col min="15874" max="15874" width="44.28515625" style="119" bestFit="1" customWidth="1"/>
    <col min="15875" max="15875" width="5.42578125" style="119" bestFit="1" customWidth="1"/>
    <col min="15876" max="15876" width="7.28515625" style="119" customWidth="1"/>
    <col min="15877" max="15877" width="7.85546875" style="119" customWidth="1"/>
    <col min="15878" max="15878" width="7.5703125" style="119" bestFit="1" customWidth="1"/>
    <col min="15879" max="15879" width="7.7109375" style="119" customWidth="1"/>
    <col min="15880" max="16128" width="9.140625" style="119"/>
    <col min="16129" max="16129" width="11.7109375" style="119" customWidth="1"/>
    <col min="16130" max="16130" width="44.28515625" style="119" bestFit="1" customWidth="1"/>
    <col min="16131" max="16131" width="5.42578125" style="119" bestFit="1" customWidth="1"/>
    <col min="16132" max="16132" width="7.28515625" style="119" customWidth="1"/>
    <col min="16133" max="16133" width="7.85546875" style="119" customWidth="1"/>
    <col min="16134" max="16134" width="7.5703125" style="119" bestFit="1" customWidth="1"/>
    <col min="16135" max="16135" width="7.7109375" style="119" customWidth="1"/>
    <col min="16136" max="16384" width="9.140625" style="119"/>
  </cols>
  <sheetData>
    <row r="1" spans="1:256" s="112" customFormat="1" ht="13.5" x14ac:dyDescent="0.25">
      <c r="A1" s="109"/>
      <c r="B1" s="110"/>
      <c r="C1" s="111"/>
      <c r="D1" s="110"/>
      <c r="E1" s="110"/>
      <c r="F1" s="110"/>
      <c r="G1" s="76" t="s">
        <v>16</v>
      </c>
      <c r="H1" s="44"/>
      <c r="I1" s="44"/>
      <c r="J1" s="44"/>
      <c r="K1" s="44"/>
      <c r="L1" s="44"/>
      <c r="M1" s="44"/>
      <c r="N1" s="44"/>
    </row>
    <row r="2" spans="1:256" s="112" customFormat="1" ht="13.5" x14ac:dyDescent="0.25">
      <c r="A2" s="134"/>
      <c r="B2" s="135"/>
      <c r="C2" s="136"/>
      <c r="D2" s="135"/>
      <c r="E2" s="135"/>
      <c r="F2" s="135"/>
      <c r="G2" s="104"/>
      <c r="H2" s="44"/>
      <c r="I2" s="44"/>
      <c r="J2" s="44"/>
      <c r="K2" s="44"/>
      <c r="L2" s="44"/>
      <c r="M2" s="44"/>
      <c r="N2" s="44"/>
    </row>
    <row r="3" spans="1:256" s="113" customFormat="1" ht="18" x14ac:dyDescent="0.25">
      <c r="A3" s="113" t="s">
        <v>37</v>
      </c>
    </row>
    <row r="4" spans="1:256" s="113" customFormat="1" ht="11.25" customHeight="1" x14ac:dyDescent="0.25">
      <c r="A4" s="114"/>
      <c r="B4" s="115"/>
      <c r="C4" s="116"/>
      <c r="D4" s="117"/>
      <c r="E4" s="118"/>
      <c r="F4" s="118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  <c r="AH4" s="114"/>
      <c r="AI4" s="114"/>
      <c r="AJ4" s="114"/>
      <c r="AK4" s="114"/>
      <c r="AL4" s="114"/>
      <c r="AM4" s="114"/>
      <c r="AN4" s="114"/>
      <c r="AO4" s="114"/>
      <c r="AP4" s="114"/>
      <c r="AQ4" s="114"/>
      <c r="AR4" s="114"/>
      <c r="AS4" s="114"/>
      <c r="AT4" s="114"/>
      <c r="AU4" s="114"/>
      <c r="AV4" s="114"/>
      <c r="AW4" s="114"/>
      <c r="AX4" s="114"/>
      <c r="AY4" s="114"/>
      <c r="AZ4" s="114"/>
      <c r="BA4" s="114"/>
      <c r="BB4" s="114"/>
      <c r="BC4" s="114"/>
      <c r="BD4" s="114"/>
      <c r="BE4" s="114"/>
      <c r="BF4" s="114"/>
      <c r="BG4" s="114"/>
      <c r="BH4" s="114"/>
      <c r="BI4" s="114"/>
      <c r="BJ4" s="114"/>
      <c r="BK4" s="114"/>
      <c r="BL4" s="114"/>
      <c r="BM4" s="114"/>
      <c r="BN4" s="114"/>
      <c r="BO4" s="114"/>
      <c r="BP4" s="114"/>
      <c r="BQ4" s="114"/>
      <c r="BR4" s="114"/>
      <c r="BS4" s="114"/>
      <c r="BT4" s="114"/>
      <c r="BU4" s="114"/>
      <c r="BV4" s="114"/>
      <c r="BW4" s="114"/>
      <c r="BX4" s="114"/>
      <c r="BY4" s="114"/>
      <c r="BZ4" s="114"/>
      <c r="CA4" s="114"/>
      <c r="CB4" s="114"/>
      <c r="CC4" s="114"/>
      <c r="CD4" s="114"/>
      <c r="CE4" s="114"/>
      <c r="CF4" s="114"/>
      <c r="CG4" s="114"/>
      <c r="CH4" s="114"/>
      <c r="CI4" s="114"/>
      <c r="CJ4" s="114"/>
      <c r="CK4" s="114"/>
      <c r="CL4" s="114"/>
      <c r="CM4" s="114"/>
      <c r="CN4" s="114"/>
      <c r="CO4" s="114"/>
      <c r="CP4" s="114"/>
      <c r="CQ4" s="114"/>
      <c r="CR4" s="114"/>
      <c r="CS4" s="114"/>
      <c r="CT4" s="114"/>
      <c r="CU4" s="114"/>
      <c r="CV4" s="114"/>
      <c r="CW4" s="114"/>
      <c r="CX4" s="114"/>
      <c r="CY4" s="114"/>
      <c r="CZ4" s="114"/>
      <c r="DA4" s="114"/>
      <c r="DB4" s="114"/>
      <c r="DC4" s="114"/>
      <c r="DD4" s="114"/>
      <c r="DE4" s="114"/>
      <c r="DF4" s="114"/>
      <c r="DG4" s="114"/>
      <c r="DH4" s="114"/>
      <c r="DI4" s="114"/>
      <c r="DJ4" s="114"/>
      <c r="DK4" s="114"/>
      <c r="DL4" s="114"/>
      <c r="DM4" s="114"/>
      <c r="DN4" s="114"/>
      <c r="DO4" s="114"/>
      <c r="DP4" s="114"/>
      <c r="DQ4" s="114"/>
      <c r="DR4" s="114"/>
      <c r="DS4" s="114"/>
      <c r="DT4" s="114"/>
      <c r="DU4" s="114"/>
      <c r="DV4" s="114"/>
      <c r="DW4" s="114"/>
      <c r="DX4" s="114"/>
      <c r="DY4" s="114"/>
      <c r="DZ4" s="114"/>
      <c r="EA4" s="114"/>
      <c r="EB4" s="114"/>
      <c r="EC4" s="114"/>
      <c r="ED4" s="114"/>
      <c r="EE4" s="114"/>
      <c r="EF4" s="114"/>
      <c r="EG4" s="114"/>
      <c r="EH4" s="114"/>
      <c r="EI4" s="114"/>
      <c r="EJ4" s="114"/>
      <c r="EK4" s="114"/>
      <c r="EL4" s="114"/>
      <c r="EM4" s="114"/>
      <c r="EN4" s="114"/>
      <c r="EO4" s="114"/>
      <c r="EP4" s="114"/>
      <c r="EQ4" s="114"/>
      <c r="ER4" s="114"/>
      <c r="ES4" s="114"/>
      <c r="ET4" s="114"/>
      <c r="EU4" s="114"/>
      <c r="EV4" s="114"/>
      <c r="EW4" s="114"/>
      <c r="EX4" s="114"/>
      <c r="EY4" s="114"/>
      <c r="EZ4" s="114"/>
      <c r="FA4" s="114"/>
      <c r="FB4" s="114"/>
      <c r="FC4" s="114"/>
      <c r="FD4" s="114"/>
      <c r="FE4" s="114"/>
      <c r="FF4" s="114"/>
      <c r="FG4" s="114"/>
      <c r="FH4" s="114"/>
      <c r="FI4" s="114"/>
      <c r="FJ4" s="114"/>
      <c r="FK4" s="114"/>
      <c r="FL4" s="114"/>
      <c r="FM4" s="114"/>
      <c r="FN4" s="114"/>
      <c r="FO4" s="114"/>
      <c r="FP4" s="114"/>
      <c r="FQ4" s="114"/>
      <c r="FR4" s="114"/>
      <c r="FS4" s="114"/>
      <c r="FT4" s="114"/>
      <c r="FU4" s="114"/>
      <c r="FV4" s="114"/>
      <c r="FW4" s="114"/>
      <c r="FX4" s="114"/>
      <c r="FY4" s="114"/>
      <c r="FZ4" s="114"/>
      <c r="GA4" s="114"/>
      <c r="GB4" s="114"/>
      <c r="GC4" s="114"/>
      <c r="GD4" s="114"/>
      <c r="GE4" s="114"/>
      <c r="GF4" s="114"/>
      <c r="GG4" s="114"/>
      <c r="GH4" s="114"/>
      <c r="GI4" s="114"/>
      <c r="GJ4" s="114"/>
      <c r="GK4" s="114"/>
      <c r="GL4" s="114"/>
      <c r="GM4" s="114"/>
      <c r="GN4" s="114"/>
      <c r="GO4" s="114"/>
      <c r="GP4" s="114"/>
      <c r="GQ4" s="114"/>
      <c r="GR4" s="114"/>
      <c r="GS4" s="114"/>
      <c r="GT4" s="114"/>
      <c r="GU4" s="114"/>
      <c r="GV4" s="114"/>
      <c r="GW4" s="114"/>
      <c r="GX4" s="114"/>
      <c r="GY4" s="114"/>
      <c r="GZ4" s="114"/>
      <c r="HA4" s="114"/>
      <c r="HB4" s="114"/>
      <c r="HC4" s="114"/>
      <c r="HD4" s="114"/>
      <c r="HE4" s="114"/>
      <c r="HF4" s="114"/>
      <c r="HG4" s="114"/>
      <c r="HH4" s="114"/>
      <c r="HI4" s="114"/>
      <c r="HJ4" s="114"/>
      <c r="HK4" s="114"/>
      <c r="HL4" s="114"/>
      <c r="HM4" s="114"/>
      <c r="HN4" s="114"/>
      <c r="HO4" s="114"/>
      <c r="HP4" s="114"/>
      <c r="HQ4" s="114"/>
      <c r="HR4" s="114"/>
      <c r="HS4" s="114"/>
      <c r="HT4" s="114"/>
      <c r="HU4" s="114"/>
      <c r="HV4" s="114"/>
      <c r="HW4" s="114"/>
      <c r="HX4" s="114"/>
      <c r="HY4" s="114"/>
      <c r="HZ4" s="114"/>
      <c r="IA4" s="114"/>
      <c r="IB4" s="114"/>
      <c r="IC4" s="114"/>
      <c r="ID4" s="114"/>
      <c r="IE4" s="114"/>
      <c r="IF4" s="114"/>
      <c r="IG4" s="114"/>
      <c r="IH4" s="114"/>
      <c r="II4" s="114"/>
      <c r="IJ4" s="114"/>
      <c r="IK4" s="114"/>
      <c r="IL4" s="114"/>
      <c r="IM4" s="114"/>
      <c r="IN4" s="114"/>
      <c r="IO4" s="114"/>
      <c r="IP4" s="114"/>
      <c r="IQ4" s="114"/>
      <c r="IR4" s="114"/>
      <c r="IS4" s="114"/>
      <c r="IT4" s="114"/>
      <c r="IU4" s="114"/>
      <c r="IV4" s="114"/>
    </row>
    <row r="5" spans="1:256" s="71" customFormat="1" ht="13.5" x14ac:dyDescent="0.25">
      <c r="A5" s="71" t="s">
        <v>24</v>
      </c>
      <c r="C5" s="72"/>
      <c r="D5" s="73"/>
      <c r="E5" s="74"/>
      <c r="F5" s="28"/>
    </row>
    <row r="6" spans="1:256" s="71" customFormat="1" ht="13.5" x14ac:dyDescent="0.25">
      <c r="A6" s="71" t="s">
        <v>27</v>
      </c>
      <c r="C6" s="72"/>
      <c r="D6" s="73"/>
      <c r="E6" s="74"/>
      <c r="F6" s="28"/>
    </row>
    <row r="7" spans="1:256" s="71" customFormat="1" ht="13.5" x14ac:dyDescent="0.25">
      <c r="A7" s="71" t="s">
        <v>28</v>
      </c>
      <c r="C7" s="72"/>
      <c r="D7" s="73"/>
      <c r="E7" s="74"/>
      <c r="F7" s="28"/>
    </row>
    <row r="8" spans="1:256" s="71" customFormat="1" ht="13.5" x14ac:dyDescent="0.25">
      <c r="A8" s="71" t="s">
        <v>73</v>
      </c>
      <c r="C8" s="72"/>
      <c r="D8" s="73"/>
      <c r="E8" s="74"/>
      <c r="F8" s="28"/>
    </row>
    <row r="9" spans="1:256" s="71" customFormat="1" ht="13.5" x14ac:dyDescent="0.25">
      <c r="A9" s="71" t="s">
        <v>78</v>
      </c>
      <c r="C9" s="72"/>
      <c r="D9" s="73"/>
      <c r="E9" s="74"/>
      <c r="F9" s="28"/>
    </row>
    <row r="10" spans="1:256" s="14" customFormat="1" ht="13.5" x14ac:dyDescent="0.25">
      <c r="B10" s="25"/>
      <c r="C10" s="26"/>
      <c r="D10" s="27"/>
      <c r="E10" s="28"/>
      <c r="F10" s="28"/>
    </row>
    <row r="11" spans="1:256" s="14" customFormat="1" ht="13.5" x14ac:dyDescent="0.25">
      <c r="A11" s="29" t="s">
        <v>23</v>
      </c>
      <c r="B11" s="30"/>
      <c r="C11" s="31"/>
      <c r="D11" s="32"/>
      <c r="E11" s="33"/>
      <c r="F11" s="34"/>
      <c r="G11" s="12"/>
    </row>
    <row r="12" spans="1:256" s="14" customFormat="1" ht="13.5" x14ac:dyDescent="0.25">
      <c r="A12" s="35" t="s">
        <v>17</v>
      </c>
      <c r="B12" s="36"/>
      <c r="C12" s="137"/>
      <c r="D12" s="138"/>
      <c r="E12" s="139"/>
      <c r="F12" s="140"/>
      <c r="G12" s="19"/>
    </row>
    <row r="13" spans="1:256" s="14" customFormat="1" ht="27" x14ac:dyDescent="0.25">
      <c r="A13" s="35" t="s">
        <v>75</v>
      </c>
      <c r="B13" s="15" t="s">
        <v>74</v>
      </c>
      <c r="C13" s="16" t="s">
        <v>0</v>
      </c>
      <c r="D13" s="17">
        <v>1</v>
      </c>
      <c r="E13" s="18">
        <v>0</v>
      </c>
      <c r="F13" s="18">
        <f t="shared" ref="F13:F20" si="0">+D13*E13</f>
        <v>0</v>
      </c>
      <c r="G13" s="19"/>
    </row>
    <row r="14" spans="1:256" s="14" customFormat="1" ht="27" x14ac:dyDescent="0.25">
      <c r="A14" s="35" t="s">
        <v>43</v>
      </c>
      <c r="B14" s="15" t="s">
        <v>42</v>
      </c>
      <c r="C14" s="16" t="s">
        <v>0</v>
      </c>
      <c r="D14" s="17">
        <v>1</v>
      </c>
      <c r="E14" s="18">
        <v>0</v>
      </c>
      <c r="F14" s="18">
        <f t="shared" si="0"/>
        <v>0</v>
      </c>
      <c r="G14" s="19"/>
    </row>
    <row r="15" spans="1:256" s="14" customFormat="1" ht="27" x14ac:dyDescent="0.25">
      <c r="A15" s="35" t="s">
        <v>34</v>
      </c>
      <c r="B15" s="15" t="s">
        <v>33</v>
      </c>
      <c r="C15" s="16" t="s">
        <v>0</v>
      </c>
      <c r="D15" s="17">
        <f>+D13</f>
        <v>1</v>
      </c>
      <c r="E15" s="18">
        <v>0</v>
      </c>
      <c r="F15" s="18">
        <f t="shared" si="0"/>
        <v>0</v>
      </c>
      <c r="G15" s="19"/>
    </row>
    <row r="16" spans="1:256" s="14" customFormat="1" ht="27" x14ac:dyDescent="0.25">
      <c r="A16" s="35" t="s">
        <v>48</v>
      </c>
      <c r="B16" s="15" t="s">
        <v>45</v>
      </c>
      <c r="C16" s="16" t="s">
        <v>0</v>
      </c>
      <c r="D16" s="17">
        <f>+D14</f>
        <v>1</v>
      </c>
      <c r="E16" s="18">
        <v>0</v>
      </c>
      <c r="F16" s="18">
        <f t="shared" si="0"/>
        <v>0</v>
      </c>
      <c r="G16" s="19"/>
    </row>
    <row r="17" spans="1:7" s="14" customFormat="1" ht="40.5" x14ac:dyDescent="0.25">
      <c r="A17" s="35" t="s">
        <v>36</v>
      </c>
      <c r="B17" s="15" t="s">
        <v>35</v>
      </c>
      <c r="C17" s="16" t="s">
        <v>0</v>
      </c>
      <c r="D17" s="17">
        <f>+D15</f>
        <v>1</v>
      </c>
      <c r="E17" s="18">
        <v>0</v>
      </c>
      <c r="F17" s="18">
        <f t="shared" si="0"/>
        <v>0</v>
      </c>
      <c r="G17" s="19"/>
    </row>
    <row r="18" spans="1:7" s="14" customFormat="1" ht="40.5" x14ac:dyDescent="0.25">
      <c r="A18" s="35" t="s">
        <v>54</v>
      </c>
      <c r="B18" s="15" t="s">
        <v>51</v>
      </c>
      <c r="C18" s="16" t="s">
        <v>0</v>
      </c>
      <c r="D18" s="17">
        <f t="shared" ref="D18" si="1">+D16</f>
        <v>1</v>
      </c>
      <c r="E18" s="18">
        <v>0</v>
      </c>
      <c r="F18" s="18">
        <f t="shared" si="0"/>
        <v>0</v>
      </c>
      <c r="G18" s="19"/>
    </row>
    <row r="19" spans="1:7" s="14" customFormat="1" ht="27" x14ac:dyDescent="0.25">
      <c r="A19" s="35" t="s">
        <v>3</v>
      </c>
      <c r="B19" s="15" t="s">
        <v>59</v>
      </c>
      <c r="C19" s="16" t="s">
        <v>0</v>
      </c>
      <c r="D19" s="17">
        <f>+D13</f>
        <v>1</v>
      </c>
      <c r="E19" s="18">
        <v>0</v>
      </c>
      <c r="F19" s="18">
        <f t="shared" si="0"/>
        <v>0</v>
      </c>
      <c r="G19" s="19"/>
    </row>
    <row r="20" spans="1:7" s="14" customFormat="1" ht="27" x14ac:dyDescent="0.25">
      <c r="A20" s="35" t="s">
        <v>3</v>
      </c>
      <c r="B20" s="15" t="s">
        <v>58</v>
      </c>
      <c r="C20" s="16" t="s">
        <v>0</v>
      </c>
      <c r="D20" s="17">
        <f t="shared" ref="D20" si="2">+D14</f>
        <v>1</v>
      </c>
      <c r="E20" s="18">
        <v>0</v>
      </c>
      <c r="F20" s="18">
        <f t="shared" si="0"/>
        <v>0</v>
      </c>
      <c r="G20" s="19"/>
    </row>
    <row r="21" spans="1:7" s="14" customFormat="1" ht="13.5" x14ac:dyDescent="0.25">
      <c r="A21" s="35" t="s">
        <v>1</v>
      </c>
      <c r="B21" s="15"/>
      <c r="C21" s="16"/>
      <c r="D21" s="17"/>
      <c r="E21" s="18"/>
      <c r="F21" s="18"/>
      <c r="G21" s="37">
        <f>SUM(F13:F20)</f>
        <v>0</v>
      </c>
    </row>
    <row r="22" spans="1:7" s="14" customFormat="1" ht="13.5" x14ac:dyDescent="0.25">
      <c r="A22" s="35"/>
      <c r="B22" s="15"/>
      <c r="C22" s="16"/>
      <c r="D22" s="17"/>
      <c r="E22" s="18"/>
      <c r="F22" s="18"/>
      <c r="G22" s="19"/>
    </row>
    <row r="23" spans="1:7" s="14" customFormat="1" ht="13.5" x14ac:dyDescent="0.25">
      <c r="A23" s="38" t="s">
        <v>76</v>
      </c>
      <c r="B23" s="15"/>
      <c r="C23" s="16"/>
      <c r="D23" s="17"/>
      <c r="E23" s="18"/>
      <c r="F23" s="18"/>
      <c r="G23" s="19"/>
    </row>
    <row r="24" spans="1:7" s="14" customFormat="1" ht="27" x14ac:dyDescent="0.25">
      <c r="A24" s="35" t="s">
        <v>77</v>
      </c>
      <c r="B24" s="15" t="s">
        <v>79</v>
      </c>
      <c r="C24" s="16" t="s">
        <v>0</v>
      </c>
      <c r="D24" s="17">
        <v>19</v>
      </c>
      <c r="E24" s="18">
        <v>0</v>
      </c>
      <c r="F24" s="18">
        <f>+D24*E24</f>
        <v>0</v>
      </c>
      <c r="G24" s="19"/>
    </row>
    <row r="25" spans="1:7" s="14" customFormat="1" ht="13.5" x14ac:dyDescent="0.25">
      <c r="A25" s="35" t="s">
        <v>77</v>
      </c>
      <c r="B25" s="15" t="s">
        <v>80</v>
      </c>
      <c r="C25" s="16" t="s">
        <v>0</v>
      </c>
      <c r="D25" s="17">
        <v>19</v>
      </c>
      <c r="E25" s="18">
        <v>0</v>
      </c>
      <c r="F25" s="18">
        <f t="shared" ref="F25" si="3">+D25*E25</f>
        <v>0</v>
      </c>
      <c r="G25" s="19"/>
    </row>
    <row r="26" spans="1:7" s="14" customFormat="1" ht="13.5" x14ac:dyDescent="0.25">
      <c r="A26" s="20"/>
      <c r="B26" s="141"/>
      <c r="C26" s="22"/>
      <c r="D26" s="41"/>
      <c r="E26" s="23"/>
      <c r="F26" s="23"/>
      <c r="G26" s="24">
        <f>SUM(F24:F25)</f>
        <v>0</v>
      </c>
    </row>
    <row r="27" spans="1:7" s="13" customFormat="1" ht="13.5" x14ac:dyDescent="0.25">
      <c r="C27" s="42"/>
      <c r="D27" s="43"/>
      <c r="E27" s="11"/>
      <c r="F27" s="11"/>
      <c r="G27" s="44"/>
    </row>
    <row r="28" spans="1:7" s="13" customFormat="1" ht="13.5" x14ac:dyDescent="0.25">
      <c r="C28" s="42"/>
      <c r="D28" s="43"/>
      <c r="E28" s="11"/>
      <c r="F28" s="11"/>
      <c r="G28" s="44"/>
    </row>
    <row r="29" spans="1:7" s="13" customFormat="1" ht="13.5" x14ac:dyDescent="0.25">
      <c r="A29" s="45"/>
      <c r="B29" s="46"/>
      <c r="C29" s="47"/>
      <c r="D29" s="48"/>
      <c r="E29" s="49"/>
      <c r="F29" s="49"/>
      <c r="G29" s="50"/>
    </row>
    <row r="30" spans="1:7" s="13" customFormat="1" ht="13.5" x14ac:dyDescent="0.25">
      <c r="A30" s="51" t="s">
        <v>5</v>
      </c>
      <c r="C30" s="42"/>
      <c r="D30" s="43"/>
      <c r="E30" s="11"/>
      <c r="F30" s="11"/>
      <c r="G30" s="52"/>
    </row>
    <row r="31" spans="1:7" s="13" customFormat="1" ht="3.75" customHeight="1" x14ac:dyDescent="0.25">
      <c r="A31" s="51"/>
      <c r="C31" s="42"/>
      <c r="D31" s="43"/>
      <c r="E31" s="11"/>
      <c r="F31" s="11"/>
      <c r="G31" s="52"/>
    </row>
    <row r="32" spans="1:7" s="13" customFormat="1" ht="13.5" x14ac:dyDescent="0.25">
      <c r="A32" s="53" t="str">
        <f>+A11</f>
        <v>Kácení dřevin, odstranění pařezů</v>
      </c>
      <c r="C32" s="42"/>
      <c r="D32" s="43"/>
      <c r="E32" s="11"/>
      <c r="F32" s="11"/>
      <c r="G32" s="54">
        <f>+G21</f>
        <v>0</v>
      </c>
    </row>
    <row r="33" spans="1:10" s="13" customFormat="1" ht="13.5" x14ac:dyDescent="0.25">
      <c r="A33" s="53" t="str">
        <f>+A23</f>
        <v>Ošetřování stromů</v>
      </c>
      <c r="C33" s="42"/>
      <c r="D33" s="43"/>
      <c r="E33" s="11"/>
      <c r="F33" s="11"/>
      <c r="G33" s="54">
        <f>+G26</f>
        <v>0</v>
      </c>
    </row>
    <row r="34" spans="1:10" s="13" customFormat="1" ht="13.5" x14ac:dyDescent="0.25">
      <c r="A34" s="55"/>
      <c r="B34" s="56"/>
      <c r="C34" s="57"/>
      <c r="D34" s="58"/>
      <c r="E34" s="59"/>
      <c r="F34" s="59"/>
      <c r="G34" s="60"/>
    </row>
    <row r="35" spans="1:10" s="13" customFormat="1" ht="13.5" x14ac:dyDescent="0.25">
      <c r="A35" s="53"/>
      <c r="C35" s="42"/>
      <c r="D35" s="43"/>
      <c r="E35" s="11"/>
      <c r="F35" s="11"/>
      <c r="G35" s="52"/>
    </row>
    <row r="36" spans="1:10" s="44" customFormat="1" ht="13.5" x14ac:dyDescent="0.25">
      <c r="A36" s="51" t="s">
        <v>10</v>
      </c>
      <c r="C36" s="61"/>
      <c r="D36" s="62"/>
      <c r="E36" s="63"/>
      <c r="F36" s="63"/>
      <c r="G36" s="54">
        <f>SUM(G32:G35)</f>
        <v>0</v>
      </c>
      <c r="J36" s="13"/>
    </row>
    <row r="37" spans="1:10" s="13" customFormat="1" ht="13.5" x14ac:dyDescent="0.25">
      <c r="A37" s="55"/>
      <c r="B37" s="56"/>
      <c r="C37" s="57"/>
      <c r="D37" s="58"/>
      <c r="E37" s="59"/>
      <c r="F37" s="59"/>
      <c r="G37" s="64"/>
    </row>
    <row r="38" spans="1:10" s="13" customFormat="1" ht="13.5" x14ac:dyDescent="0.25">
      <c r="C38" s="42"/>
      <c r="D38" s="43"/>
      <c r="E38" s="11"/>
      <c r="F38" s="11"/>
      <c r="G38" s="44"/>
    </row>
    <row r="39" spans="1:10" s="13" customFormat="1" ht="13.5" x14ac:dyDescent="0.25">
      <c r="C39" s="42"/>
      <c r="D39" s="43"/>
      <c r="E39" s="11"/>
      <c r="F39" s="11"/>
      <c r="G39" s="44"/>
    </row>
    <row r="40" spans="1:10" s="13" customFormat="1" ht="13.5" x14ac:dyDescent="0.25">
      <c r="C40" s="42"/>
      <c r="D40" s="43"/>
      <c r="E40" s="11"/>
      <c r="F40" s="11"/>
      <c r="G40" s="44"/>
    </row>
    <row r="41" spans="1:10" s="13" customFormat="1" ht="13.5" x14ac:dyDescent="0.25">
      <c r="C41" s="42"/>
      <c r="D41" s="43"/>
      <c r="E41" s="11"/>
      <c r="F41" s="11"/>
      <c r="G41" s="44"/>
    </row>
    <row r="42" spans="1:10" s="13" customFormat="1" ht="13.5" x14ac:dyDescent="0.25">
      <c r="C42" s="42"/>
      <c r="D42" s="43"/>
      <c r="E42" s="11"/>
      <c r="F42" s="11"/>
      <c r="G42" s="44"/>
    </row>
    <row r="43" spans="1:10" s="13" customFormat="1" ht="13.5" x14ac:dyDescent="0.25">
      <c r="C43" s="42"/>
      <c r="D43" s="43"/>
      <c r="E43" s="11"/>
      <c r="F43" s="11"/>
      <c r="G43" s="44"/>
    </row>
    <row r="44" spans="1:10" s="13" customFormat="1" ht="13.5" x14ac:dyDescent="0.25">
      <c r="C44" s="42"/>
      <c r="D44" s="43"/>
      <c r="E44" s="11"/>
      <c r="F44" s="11"/>
      <c r="G44" s="44"/>
    </row>
    <row r="45" spans="1:10" s="13" customFormat="1" ht="13.5" x14ac:dyDescent="0.25">
      <c r="C45" s="42"/>
      <c r="D45" s="43"/>
      <c r="E45" s="11"/>
      <c r="F45" s="11"/>
      <c r="G45" s="44"/>
    </row>
    <row r="46" spans="1:10" s="13" customFormat="1" ht="13.5" x14ac:dyDescent="0.25">
      <c r="C46" s="42"/>
      <c r="D46" s="43"/>
      <c r="E46" s="11"/>
      <c r="F46" s="11"/>
      <c r="G46" s="44"/>
    </row>
    <row r="47" spans="1:10" s="13" customFormat="1" ht="13.5" x14ac:dyDescent="0.25">
      <c r="C47" s="42"/>
      <c r="D47" s="43"/>
      <c r="E47" s="11"/>
      <c r="F47" s="11"/>
      <c r="G47" s="44"/>
    </row>
    <row r="48" spans="1:10" s="13" customFormat="1" ht="13.5" x14ac:dyDescent="0.25">
      <c r="C48" s="42"/>
      <c r="D48" s="43"/>
      <c r="E48" s="11"/>
      <c r="F48" s="11"/>
      <c r="G48" s="44"/>
    </row>
    <row r="49" spans="3:7" s="13" customFormat="1" ht="13.5" x14ac:dyDescent="0.25">
      <c r="C49" s="42"/>
      <c r="D49" s="43"/>
      <c r="E49" s="11"/>
      <c r="F49" s="11"/>
      <c r="G49" s="44"/>
    </row>
    <row r="50" spans="3:7" s="13" customFormat="1" ht="13.5" x14ac:dyDescent="0.25">
      <c r="C50" s="42"/>
      <c r="D50" s="43"/>
      <c r="E50" s="11"/>
      <c r="F50" s="11"/>
      <c r="G50" s="44"/>
    </row>
    <row r="51" spans="3:7" s="13" customFormat="1" ht="13.5" x14ac:dyDescent="0.25">
      <c r="C51" s="42"/>
      <c r="D51" s="43"/>
      <c r="E51" s="11"/>
      <c r="F51" s="11"/>
      <c r="G51" s="44"/>
    </row>
    <row r="52" spans="3:7" s="13" customFormat="1" ht="13.5" x14ac:dyDescent="0.25">
      <c r="C52" s="42"/>
      <c r="D52" s="43"/>
      <c r="E52" s="11"/>
      <c r="F52" s="11"/>
      <c r="G52" s="44"/>
    </row>
    <row r="53" spans="3:7" s="13" customFormat="1" ht="13.5" x14ac:dyDescent="0.25">
      <c r="C53" s="42"/>
      <c r="D53" s="43"/>
      <c r="E53" s="11"/>
      <c r="F53" s="11"/>
      <c r="G53" s="44"/>
    </row>
    <row r="54" spans="3:7" s="13" customFormat="1" ht="13.5" x14ac:dyDescent="0.25">
      <c r="C54" s="42"/>
      <c r="D54" s="43"/>
      <c r="E54" s="11"/>
      <c r="F54" s="11"/>
      <c r="G54" s="44"/>
    </row>
    <row r="55" spans="3:7" s="13" customFormat="1" ht="13.5" x14ac:dyDescent="0.25">
      <c r="C55" s="42"/>
      <c r="D55" s="43"/>
      <c r="E55" s="11"/>
      <c r="F55" s="11"/>
      <c r="G55" s="44"/>
    </row>
    <row r="56" spans="3:7" s="13" customFormat="1" ht="13.5" x14ac:dyDescent="0.25">
      <c r="C56" s="42"/>
      <c r="D56" s="43"/>
      <c r="E56" s="11"/>
      <c r="F56" s="11"/>
      <c r="G56" s="44"/>
    </row>
    <row r="57" spans="3:7" s="13" customFormat="1" ht="13.5" x14ac:dyDescent="0.25">
      <c r="C57" s="42"/>
      <c r="D57" s="43"/>
      <c r="E57" s="11"/>
      <c r="F57" s="11"/>
      <c r="G57" s="44"/>
    </row>
    <row r="58" spans="3:7" s="13" customFormat="1" ht="13.5" x14ac:dyDescent="0.25">
      <c r="C58" s="42"/>
      <c r="D58" s="43"/>
      <c r="E58" s="11"/>
      <c r="F58" s="11"/>
      <c r="G58" s="44"/>
    </row>
    <row r="59" spans="3:7" s="13" customFormat="1" ht="13.5" x14ac:dyDescent="0.25">
      <c r="C59" s="42"/>
      <c r="D59" s="43"/>
      <c r="E59" s="11"/>
      <c r="F59" s="11"/>
      <c r="G59" s="44"/>
    </row>
    <row r="60" spans="3:7" s="13" customFormat="1" ht="13.5" x14ac:dyDescent="0.25">
      <c r="C60" s="42"/>
      <c r="D60" s="43"/>
      <c r="E60" s="11"/>
      <c r="F60" s="11"/>
      <c r="G60" s="44"/>
    </row>
    <row r="61" spans="3:7" s="13" customFormat="1" ht="13.5" x14ac:dyDescent="0.25">
      <c r="C61" s="42"/>
      <c r="D61" s="43"/>
      <c r="E61" s="11"/>
      <c r="F61" s="11"/>
      <c r="G61" s="44"/>
    </row>
    <row r="62" spans="3:7" s="13" customFormat="1" ht="13.5" x14ac:dyDescent="0.25">
      <c r="C62" s="42"/>
      <c r="D62" s="43"/>
      <c r="E62" s="11"/>
      <c r="F62" s="11"/>
      <c r="G62" s="44"/>
    </row>
    <row r="63" spans="3:7" s="13" customFormat="1" ht="13.5" x14ac:dyDescent="0.25">
      <c r="C63" s="42"/>
      <c r="D63" s="43"/>
      <c r="E63" s="11"/>
      <c r="F63" s="11"/>
      <c r="G63" s="44"/>
    </row>
    <row r="64" spans="3:7" s="13" customFormat="1" ht="13.5" x14ac:dyDescent="0.25">
      <c r="C64" s="42"/>
      <c r="D64" s="43"/>
      <c r="E64" s="11"/>
      <c r="F64" s="11"/>
      <c r="G64" s="44"/>
    </row>
    <row r="65" spans="3:7" s="13" customFormat="1" ht="13.5" x14ac:dyDescent="0.25">
      <c r="C65" s="42"/>
      <c r="D65" s="43"/>
      <c r="E65" s="11"/>
      <c r="F65" s="11"/>
      <c r="G65" s="44"/>
    </row>
    <row r="66" spans="3:7" s="13" customFormat="1" ht="13.5" x14ac:dyDescent="0.25">
      <c r="C66" s="42"/>
      <c r="D66" s="43"/>
      <c r="E66" s="11"/>
      <c r="F66" s="11"/>
      <c r="G66" s="44"/>
    </row>
    <row r="67" spans="3:7" s="13" customFormat="1" ht="13.5" x14ac:dyDescent="0.25">
      <c r="C67" s="42"/>
      <c r="D67" s="43"/>
      <c r="E67" s="11"/>
      <c r="F67" s="11"/>
      <c r="G67" s="44"/>
    </row>
    <row r="68" spans="3:7" s="13" customFormat="1" ht="13.5" x14ac:dyDescent="0.25">
      <c r="C68" s="42"/>
      <c r="D68" s="43"/>
      <c r="E68" s="11"/>
      <c r="F68" s="11"/>
      <c r="G68" s="44"/>
    </row>
    <row r="69" spans="3:7" s="13" customFormat="1" ht="13.5" x14ac:dyDescent="0.25">
      <c r="C69" s="42"/>
      <c r="D69" s="43"/>
      <c r="E69" s="11"/>
      <c r="F69" s="11"/>
      <c r="G69" s="44"/>
    </row>
    <row r="70" spans="3:7" s="13" customFormat="1" ht="13.5" x14ac:dyDescent="0.25">
      <c r="C70" s="42"/>
      <c r="D70" s="43"/>
      <c r="E70" s="11"/>
      <c r="F70" s="11"/>
      <c r="G70" s="44"/>
    </row>
    <row r="71" spans="3:7" s="13" customFormat="1" ht="13.5" x14ac:dyDescent="0.25">
      <c r="C71" s="42"/>
      <c r="D71" s="43"/>
      <c r="E71" s="11"/>
      <c r="F71" s="11"/>
      <c r="G71" s="44"/>
    </row>
    <row r="72" spans="3:7" s="13" customFormat="1" ht="13.5" x14ac:dyDescent="0.25">
      <c r="C72" s="42"/>
      <c r="D72" s="43"/>
      <c r="E72" s="11"/>
      <c r="F72" s="11"/>
      <c r="G72" s="44"/>
    </row>
    <row r="73" spans="3:7" s="13" customFormat="1" ht="13.5" x14ac:dyDescent="0.25">
      <c r="C73" s="42"/>
      <c r="D73" s="43"/>
      <c r="E73" s="11"/>
      <c r="F73" s="11"/>
      <c r="G73" s="44"/>
    </row>
    <row r="74" spans="3:7" s="13" customFormat="1" ht="13.5" x14ac:dyDescent="0.25">
      <c r="C74" s="42"/>
      <c r="D74" s="43"/>
      <c r="E74" s="11"/>
      <c r="F74" s="11"/>
      <c r="G74" s="44"/>
    </row>
    <row r="75" spans="3:7" s="13" customFormat="1" ht="13.5" x14ac:dyDescent="0.25">
      <c r="C75" s="42"/>
      <c r="D75" s="43"/>
      <c r="E75" s="11"/>
      <c r="F75" s="11"/>
      <c r="G75" s="44"/>
    </row>
    <row r="76" spans="3:7" s="13" customFormat="1" ht="13.5" x14ac:dyDescent="0.25">
      <c r="C76" s="42"/>
      <c r="D76" s="43"/>
      <c r="E76" s="11"/>
      <c r="F76" s="11"/>
      <c r="G76" s="44"/>
    </row>
    <row r="77" spans="3:7" s="13" customFormat="1" ht="13.5" x14ac:dyDescent="0.25">
      <c r="C77" s="42"/>
      <c r="D77" s="43"/>
      <c r="E77" s="11"/>
      <c r="F77" s="11"/>
      <c r="G77" s="44"/>
    </row>
    <row r="78" spans="3:7" s="13" customFormat="1" ht="13.5" x14ac:dyDescent="0.25">
      <c r="C78" s="42"/>
      <c r="D78" s="43"/>
      <c r="E78" s="11"/>
      <c r="F78" s="11"/>
      <c r="G78" s="44"/>
    </row>
    <row r="79" spans="3:7" s="13" customFormat="1" ht="13.5" x14ac:dyDescent="0.25">
      <c r="C79" s="42"/>
      <c r="D79" s="43"/>
      <c r="E79" s="11"/>
      <c r="F79" s="11"/>
      <c r="G79" s="44"/>
    </row>
    <row r="80" spans="3:7" s="13" customFormat="1" ht="13.5" x14ac:dyDescent="0.25">
      <c r="C80" s="42"/>
      <c r="D80" s="43"/>
      <c r="E80" s="11"/>
      <c r="F80" s="11"/>
      <c r="G80" s="44"/>
    </row>
    <row r="81" spans="3:7" s="13" customFormat="1" ht="13.5" x14ac:dyDescent="0.25">
      <c r="C81" s="42"/>
      <c r="D81" s="43"/>
      <c r="E81" s="11"/>
      <c r="F81" s="11"/>
      <c r="G81" s="44"/>
    </row>
    <row r="82" spans="3:7" s="13" customFormat="1" ht="13.5" x14ac:dyDescent="0.25">
      <c r="C82" s="42"/>
      <c r="D82" s="43"/>
      <c r="E82" s="11"/>
      <c r="F82" s="11"/>
      <c r="G82" s="44"/>
    </row>
    <row r="83" spans="3:7" s="13" customFormat="1" ht="13.5" x14ac:dyDescent="0.25">
      <c r="C83" s="42"/>
      <c r="D83" s="43"/>
      <c r="E83" s="11"/>
      <c r="F83" s="11"/>
      <c r="G83" s="44"/>
    </row>
    <row r="84" spans="3:7" s="13" customFormat="1" ht="13.5" x14ac:dyDescent="0.25">
      <c r="C84" s="42"/>
      <c r="D84" s="43"/>
      <c r="E84" s="11"/>
      <c r="F84" s="11"/>
      <c r="G84" s="44"/>
    </row>
    <row r="85" spans="3:7" s="13" customFormat="1" ht="13.5" x14ac:dyDescent="0.25">
      <c r="C85" s="42"/>
      <c r="D85" s="43"/>
      <c r="E85" s="11"/>
      <c r="F85" s="11"/>
      <c r="G85" s="44"/>
    </row>
    <row r="86" spans="3:7" s="13" customFormat="1" ht="13.5" x14ac:dyDescent="0.25">
      <c r="C86" s="42"/>
      <c r="D86" s="43"/>
      <c r="E86" s="11"/>
      <c r="F86" s="11"/>
      <c r="G86" s="44"/>
    </row>
    <row r="87" spans="3:7" s="13" customFormat="1" ht="13.5" x14ac:dyDescent="0.25">
      <c r="C87" s="42"/>
      <c r="D87" s="43"/>
      <c r="E87" s="11"/>
      <c r="F87" s="11"/>
      <c r="G87" s="44"/>
    </row>
    <row r="88" spans="3:7" s="13" customFormat="1" ht="13.5" x14ac:dyDescent="0.25">
      <c r="C88" s="42"/>
      <c r="D88" s="43"/>
      <c r="E88" s="11"/>
      <c r="F88" s="11"/>
      <c r="G88" s="44"/>
    </row>
    <row r="89" spans="3:7" s="13" customFormat="1" ht="13.5" x14ac:dyDescent="0.25">
      <c r="C89" s="42"/>
      <c r="D89" s="43"/>
      <c r="E89" s="11"/>
      <c r="F89" s="11"/>
      <c r="G89" s="44"/>
    </row>
    <row r="90" spans="3:7" s="13" customFormat="1" ht="13.5" x14ac:dyDescent="0.25">
      <c r="C90" s="42"/>
      <c r="D90" s="43"/>
      <c r="E90" s="11"/>
      <c r="F90" s="11"/>
      <c r="G90" s="44"/>
    </row>
    <row r="91" spans="3:7" s="13" customFormat="1" ht="13.5" x14ac:dyDescent="0.25">
      <c r="C91" s="42"/>
      <c r="D91" s="43"/>
      <c r="E91" s="11"/>
      <c r="F91" s="11"/>
      <c r="G91" s="44"/>
    </row>
    <row r="92" spans="3:7" s="13" customFormat="1" ht="13.5" x14ac:dyDescent="0.25">
      <c r="C92" s="42"/>
      <c r="D92" s="43"/>
      <c r="E92" s="11"/>
      <c r="F92" s="11"/>
      <c r="G92" s="44"/>
    </row>
    <row r="93" spans="3:7" s="13" customFormat="1" ht="13.5" x14ac:dyDescent="0.25">
      <c r="C93" s="42"/>
      <c r="D93" s="43"/>
      <c r="E93" s="11"/>
      <c r="F93" s="11"/>
      <c r="G93" s="44"/>
    </row>
    <row r="94" spans="3:7" s="13" customFormat="1" ht="13.5" x14ac:dyDescent="0.25">
      <c r="C94" s="42"/>
      <c r="D94" s="43"/>
      <c r="E94" s="11"/>
      <c r="F94" s="11"/>
      <c r="G94" s="44"/>
    </row>
    <row r="95" spans="3:7" s="13" customFormat="1" ht="13.5" x14ac:dyDescent="0.25">
      <c r="C95" s="42"/>
      <c r="D95" s="43"/>
      <c r="E95" s="11"/>
      <c r="F95" s="11"/>
      <c r="G95" s="44"/>
    </row>
    <row r="96" spans="3:7" s="13" customFormat="1" ht="13.5" x14ac:dyDescent="0.25">
      <c r="C96" s="42"/>
      <c r="D96" s="43"/>
      <c r="E96" s="11"/>
      <c r="F96" s="11"/>
      <c r="G96" s="44"/>
    </row>
    <row r="97" spans="3:7" s="13" customFormat="1" ht="13.5" x14ac:dyDescent="0.25">
      <c r="C97" s="42"/>
      <c r="D97" s="43"/>
      <c r="E97" s="11"/>
      <c r="F97" s="11"/>
      <c r="G97" s="44"/>
    </row>
    <row r="98" spans="3:7" s="13" customFormat="1" ht="13.5" x14ac:dyDescent="0.25">
      <c r="C98" s="42"/>
      <c r="D98" s="43"/>
      <c r="E98" s="11"/>
      <c r="F98" s="11"/>
      <c r="G98" s="44"/>
    </row>
    <row r="99" spans="3:7" s="13" customFormat="1" ht="13.5" x14ac:dyDescent="0.25">
      <c r="C99" s="42"/>
      <c r="D99" s="43"/>
      <c r="E99" s="11"/>
      <c r="F99" s="11"/>
      <c r="G99" s="44"/>
    </row>
    <row r="100" spans="3:7" s="13" customFormat="1" ht="13.5" x14ac:dyDescent="0.25">
      <c r="C100" s="42"/>
      <c r="D100" s="43"/>
      <c r="E100" s="11"/>
      <c r="F100" s="11"/>
      <c r="G100" s="44"/>
    </row>
    <row r="101" spans="3:7" s="13" customFormat="1" ht="13.5" x14ac:dyDescent="0.25">
      <c r="C101" s="42"/>
      <c r="D101" s="43"/>
      <c r="E101" s="11"/>
      <c r="F101" s="11"/>
      <c r="G101" s="44"/>
    </row>
    <row r="102" spans="3:7" s="13" customFormat="1" ht="13.5" x14ac:dyDescent="0.25">
      <c r="C102" s="42"/>
      <c r="D102" s="43"/>
      <c r="E102" s="11"/>
      <c r="F102" s="11"/>
      <c r="G102" s="44"/>
    </row>
    <row r="103" spans="3:7" s="13" customFormat="1" ht="13.5" x14ac:dyDescent="0.25">
      <c r="C103" s="42"/>
      <c r="D103" s="43"/>
      <c r="E103" s="11"/>
      <c r="F103" s="11"/>
      <c r="G103" s="44"/>
    </row>
    <row r="104" spans="3:7" s="13" customFormat="1" ht="13.5" x14ac:dyDescent="0.25">
      <c r="C104" s="42"/>
      <c r="D104" s="43"/>
      <c r="E104" s="11"/>
      <c r="F104" s="11"/>
      <c r="G104" s="44"/>
    </row>
    <row r="105" spans="3:7" s="13" customFormat="1" ht="13.5" x14ac:dyDescent="0.25">
      <c r="C105" s="42"/>
      <c r="D105" s="43"/>
      <c r="E105" s="11"/>
      <c r="F105" s="11"/>
      <c r="G105" s="44"/>
    </row>
    <row r="106" spans="3:7" s="13" customFormat="1" ht="13.5" x14ac:dyDescent="0.25">
      <c r="C106" s="42"/>
      <c r="D106" s="43"/>
      <c r="E106" s="11"/>
      <c r="F106" s="11"/>
      <c r="G106" s="44"/>
    </row>
    <row r="107" spans="3:7" s="13" customFormat="1" ht="13.5" x14ac:dyDescent="0.25">
      <c r="C107" s="42"/>
      <c r="D107" s="43"/>
      <c r="E107" s="11"/>
      <c r="F107" s="11"/>
      <c r="G107" s="44"/>
    </row>
    <row r="108" spans="3:7" s="13" customFormat="1" ht="13.5" x14ac:dyDescent="0.25">
      <c r="C108" s="42"/>
      <c r="D108" s="43"/>
      <c r="E108" s="11"/>
      <c r="F108" s="11"/>
      <c r="G108" s="44"/>
    </row>
    <row r="109" spans="3:7" s="13" customFormat="1" ht="13.5" x14ac:dyDescent="0.25">
      <c r="C109" s="42"/>
      <c r="D109" s="43"/>
      <c r="E109" s="11"/>
      <c r="F109" s="11"/>
      <c r="G109" s="44"/>
    </row>
    <row r="110" spans="3:7" s="13" customFormat="1" ht="13.5" x14ac:dyDescent="0.25">
      <c r="C110" s="42"/>
      <c r="D110" s="43"/>
      <c r="E110" s="11"/>
      <c r="F110" s="11"/>
      <c r="G110" s="44"/>
    </row>
    <row r="111" spans="3:7" s="13" customFormat="1" ht="13.5" x14ac:dyDescent="0.25">
      <c r="C111" s="42"/>
      <c r="D111" s="43"/>
      <c r="E111" s="11"/>
      <c r="F111" s="11"/>
      <c r="G111" s="44"/>
    </row>
    <row r="112" spans="3:7" s="13" customFormat="1" ht="13.5" x14ac:dyDescent="0.25">
      <c r="C112" s="42"/>
      <c r="D112" s="43"/>
      <c r="E112" s="11"/>
      <c r="F112" s="11"/>
      <c r="G112" s="44"/>
    </row>
    <row r="113" spans="3:7" s="13" customFormat="1" ht="13.5" x14ac:dyDescent="0.25">
      <c r="C113" s="42"/>
      <c r="D113" s="43"/>
      <c r="E113" s="11"/>
      <c r="F113" s="11"/>
      <c r="G113" s="44"/>
    </row>
    <row r="114" spans="3:7" s="13" customFormat="1" ht="13.5" x14ac:dyDescent="0.25">
      <c r="C114" s="42"/>
      <c r="D114" s="43"/>
      <c r="E114" s="11"/>
      <c r="F114" s="11"/>
      <c r="G114" s="44"/>
    </row>
    <row r="115" spans="3:7" s="13" customFormat="1" ht="13.5" x14ac:dyDescent="0.25">
      <c r="C115" s="42"/>
      <c r="D115" s="43"/>
      <c r="E115" s="11"/>
      <c r="F115" s="11"/>
      <c r="G115" s="44"/>
    </row>
    <row r="116" spans="3:7" s="13" customFormat="1" ht="13.5" x14ac:dyDescent="0.25">
      <c r="C116" s="42"/>
      <c r="D116" s="43"/>
      <c r="E116" s="11"/>
      <c r="F116" s="11"/>
      <c r="G116" s="44"/>
    </row>
    <row r="117" spans="3:7" s="13" customFormat="1" ht="13.5" x14ac:dyDescent="0.25">
      <c r="C117" s="42"/>
      <c r="D117" s="43"/>
      <c r="E117" s="11"/>
      <c r="F117" s="11"/>
      <c r="G117" s="44"/>
    </row>
    <row r="118" spans="3:7" s="13" customFormat="1" ht="13.5" x14ac:dyDescent="0.25">
      <c r="C118" s="42"/>
      <c r="D118" s="43"/>
      <c r="E118" s="11"/>
      <c r="F118" s="11"/>
      <c r="G118" s="44"/>
    </row>
    <row r="119" spans="3:7" s="13" customFormat="1" ht="13.5" x14ac:dyDescent="0.25">
      <c r="C119" s="42"/>
      <c r="D119" s="43"/>
      <c r="E119" s="11"/>
      <c r="F119" s="11"/>
      <c r="G119" s="44"/>
    </row>
    <row r="120" spans="3:7" s="13" customFormat="1" ht="13.5" x14ac:dyDescent="0.25">
      <c r="C120" s="42"/>
      <c r="D120" s="43"/>
      <c r="E120" s="11"/>
      <c r="F120" s="11"/>
      <c r="G120" s="44"/>
    </row>
    <row r="121" spans="3:7" s="13" customFormat="1" ht="13.5" x14ac:dyDescent="0.25">
      <c r="C121" s="42"/>
      <c r="D121" s="43"/>
      <c r="E121" s="11"/>
      <c r="F121" s="11"/>
      <c r="G121" s="44"/>
    </row>
    <row r="122" spans="3:7" s="13" customFormat="1" ht="13.5" x14ac:dyDescent="0.25">
      <c r="C122" s="42"/>
      <c r="D122" s="43"/>
      <c r="E122" s="11"/>
      <c r="F122" s="11"/>
      <c r="G122" s="44"/>
    </row>
    <row r="123" spans="3:7" s="13" customFormat="1" ht="13.5" x14ac:dyDescent="0.25">
      <c r="C123" s="42"/>
      <c r="D123" s="43"/>
      <c r="E123" s="11"/>
      <c r="F123" s="11"/>
      <c r="G123" s="44"/>
    </row>
    <row r="124" spans="3:7" s="13" customFormat="1" ht="13.5" x14ac:dyDescent="0.25">
      <c r="C124" s="42"/>
      <c r="D124" s="43"/>
      <c r="E124" s="11"/>
      <c r="F124" s="11"/>
      <c r="G124" s="44"/>
    </row>
    <row r="125" spans="3:7" s="13" customFormat="1" ht="13.5" x14ac:dyDescent="0.25">
      <c r="C125" s="42"/>
      <c r="D125" s="43"/>
      <c r="E125" s="11"/>
      <c r="F125" s="11"/>
      <c r="G125" s="44"/>
    </row>
    <row r="126" spans="3:7" s="13" customFormat="1" ht="13.5" x14ac:dyDescent="0.25">
      <c r="C126" s="42"/>
      <c r="D126" s="43"/>
      <c r="E126" s="11"/>
      <c r="F126" s="11"/>
      <c r="G126" s="44"/>
    </row>
    <row r="127" spans="3:7" s="13" customFormat="1" ht="13.5" x14ac:dyDescent="0.25">
      <c r="C127" s="42"/>
      <c r="D127" s="43"/>
      <c r="E127" s="11"/>
      <c r="F127" s="11"/>
      <c r="G127" s="44"/>
    </row>
    <row r="128" spans="3:7" s="13" customFormat="1" ht="13.5" x14ac:dyDescent="0.25">
      <c r="C128" s="42"/>
      <c r="D128" s="43"/>
      <c r="E128" s="11"/>
      <c r="F128" s="11"/>
      <c r="G128" s="44"/>
    </row>
    <row r="129" spans="3:7" s="13" customFormat="1" ht="13.5" x14ac:dyDescent="0.25">
      <c r="C129" s="42"/>
      <c r="D129" s="43"/>
      <c r="E129" s="11"/>
      <c r="F129" s="11"/>
      <c r="G129" s="44"/>
    </row>
    <row r="130" spans="3:7" s="13" customFormat="1" ht="13.5" x14ac:dyDescent="0.25">
      <c r="C130" s="42"/>
      <c r="D130" s="43"/>
      <c r="E130" s="11"/>
      <c r="F130" s="11"/>
      <c r="G130" s="44"/>
    </row>
    <row r="131" spans="3:7" s="13" customFormat="1" ht="13.5" x14ac:dyDescent="0.25">
      <c r="C131" s="42"/>
      <c r="D131" s="43"/>
      <c r="E131" s="11"/>
      <c r="F131" s="11"/>
      <c r="G131" s="44"/>
    </row>
    <row r="132" spans="3:7" s="13" customFormat="1" ht="13.5" x14ac:dyDescent="0.25">
      <c r="C132" s="42"/>
      <c r="D132" s="43"/>
      <c r="E132" s="11"/>
      <c r="F132" s="11"/>
      <c r="G132" s="44"/>
    </row>
    <row r="133" spans="3:7" s="13" customFormat="1" ht="13.5" x14ac:dyDescent="0.25">
      <c r="C133" s="42"/>
      <c r="D133" s="43"/>
      <c r="E133" s="11"/>
      <c r="F133" s="11"/>
      <c r="G133" s="44"/>
    </row>
    <row r="134" spans="3:7" s="13" customFormat="1" ht="13.5" x14ac:dyDescent="0.25">
      <c r="C134" s="42"/>
      <c r="D134" s="43"/>
      <c r="E134" s="11"/>
      <c r="F134" s="11"/>
      <c r="G134" s="44"/>
    </row>
    <row r="135" spans="3:7" s="13" customFormat="1" ht="13.5" x14ac:dyDescent="0.25">
      <c r="C135" s="42"/>
      <c r="D135" s="43"/>
      <c r="E135" s="11"/>
      <c r="F135" s="11"/>
      <c r="G135" s="44"/>
    </row>
    <row r="136" spans="3:7" s="13" customFormat="1" ht="13.5" x14ac:dyDescent="0.25">
      <c r="C136" s="42"/>
      <c r="D136" s="43"/>
      <c r="E136" s="11"/>
      <c r="F136" s="11"/>
      <c r="G136" s="44"/>
    </row>
    <row r="137" spans="3:7" s="13" customFormat="1" ht="13.5" x14ac:dyDescent="0.25">
      <c r="C137" s="42"/>
      <c r="D137" s="43"/>
      <c r="E137" s="11"/>
      <c r="F137" s="11"/>
      <c r="G137" s="44"/>
    </row>
    <row r="138" spans="3:7" s="13" customFormat="1" ht="13.5" x14ac:dyDescent="0.25">
      <c r="C138" s="42"/>
      <c r="D138" s="43"/>
      <c r="E138" s="11"/>
      <c r="F138" s="11"/>
      <c r="G138" s="44"/>
    </row>
    <row r="139" spans="3:7" s="13" customFormat="1" ht="13.5" x14ac:dyDescent="0.25">
      <c r="C139" s="42"/>
      <c r="D139" s="43"/>
      <c r="E139" s="11"/>
      <c r="F139" s="11"/>
      <c r="G139" s="44"/>
    </row>
  </sheetData>
  <pageMargins left="0.48" right="0.3" top="0.5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873D56-F191-4AD4-B1E2-FCDAE7DB08EF}">
  <dimension ref="A1:IV128"/>
  <sheetViews>
    <sheetView workbookViewId="0">
      <selection activeCell="E12" sqref="E12"/>
    </sheetView>
  </sheetViews>
  <sheetFormatPr defaultRowHeight="12.75" x14ac:dyDescent="0.2"/>
  <cols>
    <col min="1" max="1" width="11.7109375" style="66" customWidth="1"/>
    <col min="2" max="2" width="44.28515625" style="66" bestFit="1" customWidth="1"/>
    <col min="3" max="3" width="5.42578125" style="67" bestFit="1" customWidth="1"/>
    <col min="4" max="4" width="7.28515625" style="68" customWidth="1"/>
    <col min="5" max="5" width="7.85546875" style="69" customWidth="1"/>
    <col min="6" max="6" width="7.5703125" style="69" bestFit="1" customWidth="1"/>
    <col min="7" max="7" width="7.7109375" style="70" customWidth="1"/>
    <col min="8" max="256" width="9.140625" style="66"/>
    <col min="257" max="257" width="11.7109375" style="66" customWidth="1"/>
    <col min="258" max="258" width="44.28515625" style="66" bestFit="1" customWidth="1"/>
    <col min="259" max="259" width="5.42578125" style="66" bestFit="1" customWidth="1"/>
    <col min="260" max="260" width="7.28515625" style="66" customWidth="1"/>
    <col min="261" max="261" width="7.85546875" style="66" customWidth="1"/>
    <col min="262" max="262" width="7.5703125" style="66" bestFit="1" customWidth="1"/>
    <col min="263" max="263" width="7.7109375" style="66" customWidth="1"/>
    <col min="264" max="512" width="9.140625" style="66"/>
    <col min="513" max="513" width="11.7109375" style="66" customWidth="1"/>
    <col min="514" max="514" width="44.28515625" style="66" bestFit="1" customWidth="1"/>
    <col min="515" max="515" width="5.42578125" style="66" bestFit="1" customWidth="1"/>
    <col min="516" max="516" width="7.28515625" style="66" customWidth="1"/>
    <col min="517" max="517" width="7.85546875" style="66" customWidth="1"/>
    <col min="518" max="518" width="7.5703125" style="66" bestFit="1" customWidth="1"/>
    <col min="519" max="519" width="7.7109375" style="66" customWidth="1"/>
    <col min="520" max="768" width="9.140625" style="66"/>
    <col min="769" max="769" width="11.7109375" style="66" customWidth="1"/>
    <col min="770" max="770" width="44.28515625" style="66" bestFit="1" customWidth="1"/>
    <col min="771" max="771" width="5.42578125" style="66" bestFit="1" customWidth="1"/>
    <col min="772" max="772" width="7.28515625" style="66" customWidth="1"/>
    <col min="773" max="773" width="7.85546875" style="66" customWidth="1"/>
    <col min="774" max="774" width="7.5703125" style="66" bestFit="1" customWidth="1"/>
    <col min="775" max="775" width="7.7109375" style="66" customWidth="1"/>
    <col min="776" max="1024" width="9.140625" style="66"/>
    <col min="1025" max="1025" width="11.7109375" style="66" customWidth="1"/>
    <col min="1026" max="1026" width="44.28515625" style="66" bestFit="1" customWidth="1"/>
    <col min="1027" max="1027" width="5.42578125" style="66" bestFit="1" customWidth="1"/>
    <col min="1028" max="1028" width="7.28515625" style="66" customWidth="1"/>
    <col min="1029" max="1029" width="7.85546875" style="66" customWidth="1"/>
    <col min="1030" max="1030" width="7.5703125" style="66" bestFit="1" customWidth="1"/>
    <col min="1031" max="1031" width="7.7109375" style="66" customWidth="1"/>
    <col min="1032" max="1280" width="9.140625" style="66"/>
    <col min="1281" max="1281" width="11.7109375" style="66" customWidth="1"/>
    <col min="1282" max="1282" width="44.28515625" style="66" bestFit="1" customWidth="1"/>
    <col min="1283" max="1283" width="5.42578125" style="66" bestFit="1" customWidth="1"/>
    <col min="1284" max="1284" width="7.28515625" style="66" customWidth="1"/>
    <col min="1285" max="1285" width="7.85546875" style="66" customWidth="1"/>
    <col min="1286" max="1286" width="7.5703125" style="66" bestFit="1" customWidth="1"/>
    <col min="1287" max="1287" width="7.7109375" style="66" customWidth="1"/>
    <col min="1288" max="1536" width="9.140625" style="66"/>
    <col min="1537" max="1537" width="11.7109375" style="66" customWidth="1"/>
    <col min="1538" max="1538" width="44.28515625" style="66" bestFit="1" customWidth="1"/>
    <col min="1539" max="1539" width="5.42578125" style="66" bestFit="1" customWidth="1"/>
    <col min="1540" max="1540" width="7.28515625" style="66" customWidth="1"/>
    <col min="1541" max="1541" width="7.85546875" style="66" customWidth="1"/>
    <col min="1542" max="1542" width="7.5703125" style="66" bestFit="1" customWidth="1"/>
    <col min="1543" max="1543" width="7.7109375" style="66" customWidth="1"/>
    <col min="1544" max="1792" width="9.140625" style="66"/>
    <col min="1793" max="1793" width="11.7109375" style="66" customWidth="1"/>
    <col min="1794" max="1794" width="44.28515625" style="66" bestFit="1" customWidth="1"/>
    <col min="1795" max="1795" width="5.42578125" style="66" bestFit="1" customWidth="1"/>
    <col min="1796" max="1796" width="7.28515625" style="66" customWidth="1"/>
    <col min="1797" max="1797" width="7.85546875" style="66" customWidth="1"/>
    <col min="1798" max="1798" width="7.5703125" style="66" bestFit="1" customWidth="1"/>
    <col min="1799" max="1799" width="7.7109375" style="66" customWidth="1"/>
    <col min="1800" max="2048" width="9.140625" style="66"/>
    <col min="2049" max="2049" width="11.7109375" style="66" customWidth="1"/>
    <col min="2050" max="2050" width="44.28515625" style="66" bestFit="1" customWidth="1"/>
    <col min="2051" max="2051" width="5.42578125" style="66" bestFit="1" customWidth="1"/>
    <col min="2052" max="2052" width="7.28515625" style="66" customWidth="1"/>
    <col min="2053" max="2053" width="7.85546875" style="66" customWidth="1"/>
    <col min="2054" max="2054" width="7.5703125" style="66" bestFit="1" customWidth="1"/>
    <col min="2055" max="2055" width="7.7109375" style="66" customWidth="1"/>
    <col min="2056" max="2304" width="9.140625" style="66"/>
    <col min="2305" max="2305" width="11.7109375" style="66" customWidth="1"/>
    <col min="2306" max="2306" width="44.28515625" style="66" bestFit="1" customWidth="1"/>
    <col min="2307" max="2307" width="5.42578125" style="66" bestFit="1" customWidth="1"/>
    <col min="2308" max="2308" width="7.28515625" style="66" customWidth="1"/>
    <col min="2309" max="2309" width="7.85546875" style="66" customWidth="1"/>
    <col min="2310" max="2310" width="7.5703125" style="66" bestFit="1" customWidth="1"/>
    <col min="2311" max="2311" width="7.7109375" style="66" customWidth="1"/>
    <col min="2312" max="2560" width="9.140625" style="66"/>
    <col min="2561" max="2561" width="11.7109375" style="66" customWidth="1"/>
    <col min="2562" max="2562" width="44.28515625" style="66" bestFit="1" customWidth="1"/>
    <col min="2563" max="2563" width="5.42578125" style="66" bestFit="1" customWidth="1"/>
    <col min="2564" max="2564" width="7.28515625" style="66" customWidth="1"/>
    <col min="2565" max="2565" width="7.85546875" style="66" customWidth="1"/>
    <col min="2566" max="2566" width="7.5703125" style="66" bestFit="1" customWidth="1"/>
    <col min="2567" max="2567" width="7.7109375" style="66" customWidth="1"/>
    <col min="2568" max="2816" width="9.140625" style="66"/>
    <col min="2817" max="2817" width="11.7109375" style="66" customWidth="1"/>
    <col min="2818" max="2818" width="44.28515625" style="66" bestFit="1" customWidth="1"/>
    <col min="2819" max="2819" width="5.42578125" style="66" bestFit="1" customWidth="1"/>
    <col min="2820" max="2820" width="7.28515625" style="66" customWidth="1"/>
    <col min="2821" max="2821" width="7.85546875" style="66" customWidth="1"/>
    <col min="2822" max="2822" width="7.5703125" style="66" bestFit="1" customWidth="1"/>
    <col min="2823" max="2823" width="7.7109375" style="66" customWidth="1"/>
    <col min="2824" max="3072" width="9.140625" style="66"/>
    <col min="3073" max="3073" width="11.7109375" style="66" customWidth="1"/>
    <col min="3074" max="3074" width="44.28515625" style="66" bestFit="1" customWidth="1"/>
    <col min="3075" max="3075" width="5.42578125" style="66" bestFit="1" customWidth="1"/>
    <col min="3076" max="3076" width="7.28515625" style="66" customWidth="1"/>
    <col min="3077" max="3077" width="7.85546875" style="66" customWidth="1"/>
    <col min="3078" max="3078" width="7.5703125" style="66" bestFit="1" customWidth="1"/>
    <col min="3079" max="3079" width="7.7109375" style="66" customWidth="1"/>
    <col min="3080" max="3328" width="9.140625" style="66"/>
    <col min="3329" max="3329" width="11.7109375" style="66" customWidth="1"/>
    <col min="3330" max="3330" width="44.28515625" style="66" bestFit="1" customWidth="1"/>
    <col min="3331" max="3331" width="5.42578125" style="66" bestFit="1" customWidth="1"/>
    <col min="3332" max="3332" width="7.28515625" style="66" customWidth="1"/>
    <col min="3333" max="3333" width="7.85546875" style="66" customWidth="1"/>
    <col min="3334" max="3334" width="7.5703125" style="66" bestFit="1" customWidth="1"/>
    <col min="3335" max="3335" width="7.7109375" style="66" customWidth="1"/>
    <col min="3336" max="3584" width="9.140625" style="66"/>
    <col min="3585" max="3585" width="11.7109375" style="66" customWidth="1"/>
    <col min="3586" max="3586" width="44.28515625" style="66" bestFit="1" customWidth="1"/>
    <col min="3587" max="3587" width="5.42578125" style="66" bestFit="1" customWidth="1"/>
    <col min="3588" max="3588" width="7.28515625" style="66" customWidth="1"/>
    <col min="3589" max="3589" width="7.85546875" style="66" customWidth="1"/>
    <col min="3590" max="3590" width="7.5703125" style="66" bestFit="1" customWidth="1"/>
    <col min="3591" max="3591" width="7.7109375" style="66" customWidth="1"/>
    <col min="3592" max="3840" width="9.140625" style="66"/>
    <col min="3841" max="3841" width="11.7109375" style="66" customWidth="1"/>
    <col min="3842" max="3842" width="44.28515625" style="66" bestFit="1" customWidth="1"/>
    <col min="3843" max="3843" width="5.42578125" style="66" bestFit="1" customWidth="1"/>
    <col min="3844" max="3844" width="7.28515625" style="66" customWidth="1"/>
    <col min="3845" max="3845" width="7.85546875" style="66" customWidth="1"/>
    <col min="3846" max="3846" width="7.5703125" style="66" bestFit="1" customWidth="1"/>
    <col min="3847" max="3847" width="7.7109375" style="66" customWidth="1"/>
    <col min="3848" max="4096" width="9.140625" style="66"/>
    <col min="4097" max="4097" width="11.7109375" style="66" customWidth="1"/>
    <col min="4098" max="4098" width="44.28515625" style="66" bestFit="1" customWidth="1"/>
    <col min="4099" max="4099" width="5.42578125" style="66" bestFit="1" customWidth="1"/>
    <col min="4100" max="4100" width="7.28515625" style="66" customWidth="1"/>
    <col min="4101" max="4101" width="7.85546875" style="66" customWidth="1"/>
    <col min="4102" max="4102" width="7.5703125" style="66" bestFit="1" customWidth="1"/>
    <col min="4103" max="4103" width="7.7109375" style="66" customWidth="1"/>
    <col min="4104" max="4352" width="9.140625" style="66"/>
    <col min="4353" max="4353" width="11.7109375" style="66" customWidth="1"/>
    <col min="4354" max="4354" width="44.28515625" style="66" bestFit="1" customWidth="1"/>
    <col min="4355" max="4355" width="5.42578125" style="66" bestFit="1" customWidth="1"/>
    <col min="4356" max="4356" width="7.28515625" style="66" customWidth="1"/>
    <col min="4357" max="4357" width="7.85546875" style="66" customWidth="1"/>
    <col min="4358" max="4358" width="7.5703125" style="66" bestFit="1" customWidth="1"/>
    <col min="4359" max="4359" width="7.7109375" style="66" customWidth="1"/>
    <col min="4360" max="4608" width="9.140625" style="66"/>
    <col min="4609" max="4609" width="11.7109375" style="66" customWidth="1"/>
    <col min="4610" max="4610" width="44.28515625" style="66" bestFit="1" customWidth="1"/>
    <col min="4611" max="4611" width="5.42578125" style="66" bestFit="1" customWidth="1"/>
    <col min="4612" max="4612" width="7.28515625" style="66" customWidth="1"/>
    <col min="4613" max="4613" width="7.85546875" style="66" customWidth="1"/>
    <col min="4614" max="4614" width="7.5703125" style="66" bestFit="1" customWidth="1"/>
    <col min="4615" max="4615" width="7.7109375" style="66" customWidth="1"/>
    <col min="4616" max="4864" width="9.140625" style="66"/>
    <col min="4865" max="4865" width="11.7109375" style="66" customWidth="1"/>
    <col min="4866" max="4866" width="44.28515625" style="66" bestFit="1" customWidth="1"/>
    <col min="4867" max="4867" width="5.42578125" style="66" bestFit="1" customWidth="1"/>
    <col min="4868" max="4868" width="7.28515625" style="66" customWidth="1"/>
    <col min="4869" max="4869" width="7.85546875" style="66" customWidth="1"/>
    <col min="4870" max="4870" width="7.5703125" style="66" bestFit="1" customWidth="1"/>
    <col min="4871" max="4871" width="7.7109375" style="66" customWidth="1"/>
    <col min="4872" max="5120" width="9.140625" style="66"/>
    <col min="5121" max="5121" width="11.7109375" style="66" customWidth="1"/>
    <col min="5122" max="5122" width="44.28515625" style="66" bestFit="1" customWidth="1"/>
    <col min="5123" max="5123" width="5.42578125" style="66" bestFit="1" customWidth="1"/>
    <col min="5124" max="5124" width="7.28515625" style="66" customWidth="1"/>
    <col min="5125" max="5125" width="7.85546875" style="66" customWidth="1"/>
    <col min="5126" max="5126" width="7.5703125" style="66" bestFit="1" customWidth="1"/>
    <col min="5127" max="5127" width="7.7109375" style="66" customWidth="1"/>
    <col min="5128" max="5376" width="9.140625" style="66"/>
    <col min="5377" max="5377" width="11.7109375" style="66" customWidth="1"/>
    <col min="5378" max="5378" width="44.28515625" style="66" bestFit="1" customWidth="1"/>
    <col min="5379" max="5379" width="5.42578125" style="66" bestFit="1" customWidth="1"/>
    <col min="5380" max="5380" width="7.28515625" style="66" customWidth="1"/>
    <col min="5381" max="5381" width="7.85546875" style="66" customWidth="1"/>
    <col min="5382" max="5382" width="7.5703125" style="66" bestFit="1" customWidth="1"/>
    <col min="5383" max="5383" width="7.7109375" style="66" customWidth="1"/>
    <col min="5384" max="5632" width="9.140625" style="66"/>
    <col min="5633" max="5633" width="11.7109375" style="66" customWidth="1"/>
    <col min="5634" max="5634" width="44.28515625" style="66" bestFit="1" customWidth="1"/>
    <col min="5635" max="5635" width="5.42578125" style="66" bestFit="1" customWidth="1"/>
    <col min="5636" max="5636" width="7.28515625" style="66" customWidth="1"/>
    <col min="5637" max="5637" width="7.85546875" style="66" customWidth="1"/>
    <col min="5638" max="5638" width="7.5703125" style="66" bestFit="1" customWidth="1"/>
    <col min="5639" max="5639" width="7.7109375" style="66" customWidth="1"/>
    <col min="5640" max="5888" width="9.140625" style="66"/>
    <col min="5889" max="5889" width="11.7109375" style="66" customWidth="1"/>
    <col min="5890" max="5890" width="44.28515625" style="66" bestFit="1" customWidth="1"/>
    <col min="5891" max="5891" width="5.42578125" style="66" bestFit="1" customWidth="1"/>
    <col min="5892" max="5892" width="7.28515625" style="66" customWidth="1"/>
    <col min="5893" max="5893" width="7.85546875" style="66" customWidth="1"/>
    <col min="5894" max="5894" width="7.5703125" style="66" bestFit="1" customWidth="1"/>
    <col min="5895" max="5895" width="7.7109375" style="66" customWidth="1"/>
    <col min="5896" max="6144" width="9.140625" style="66"/>
    <col min="6145" max="6145" width="11.7109375" style="66" customWidth="1"/>
    <col min="6146" max="6146" width="44.28515625" style="66" bestFit="1" customWidth="1"/>
    <col min="6147" max="6147" width="5.42578125" style="66" bestFit="1" customWidth="1"/>
    <col min="6148" max="6148" width="7.28515625" style="66" customWidth="1"/>
    <col min="6149" max="6149" width="7.85546875" style="66" customWidth="1"/>
    <col min="6150" max="6150" width="7.5703125" style="66" bestFit="1" customWidth="1"/>
    <col min="6151" max="6151" width="7.7109375" style="66" customWidth="1"/>
    <col min="6152" max="6400" width="9.140625" style="66"/>
    <col min="6401" max="6401" width="11.7109375" style="66" customWidth="1"/>
    <col min="6402" max="6402" width="44.28515625" style="66" bestFit="1" customWidth="1"/>
    <col min="6403" max="6403" width="5.42578125" style="66" bestFit="1" customWidth="1"/>
    <col min="6404" max="6404" width="7.28515625" style="66" customWidth="1"/>
    <col min="6405" max="6405" width="7.85546875" style="66" customWidth="1"/>
    <col min="6406" max="6406" width="7.5703125" style="66" bestFit="1" customWidth="1"/>
    <col min="6407" max="6407" width="7.7109375" style="66" customWidth="1"/>
    <col min="6408" max="6656" width="9.140625" style="66"/>
    <col min="6657" max="6657" width="11.7109375" style="66" customWidth="1"/>
    <col min="6658" max="6658" width="44.28515625" style="66" bestFit="1" customWidth="1"/>
    <col min="6659" max="6659" width="5.42578125" style="66" bestFit="1" customWidth="1"/>
    <col min="6660" max="6660" width="7.28515625" style="66" customWidth="1"/>
    <col min="6661" max="6661" width="7.85546875" style="66" customWidth="1"/>
    <col min="6662" max="6662" width="7.5703125" style="66" bestFit="1" customWidth="1"/>
    <col min="6663" max="6663" width="7.7109375" style="66" customWidth="1"/>
    <col min="6664" max="6912" width="9.140625" style="66"/>
    <col min="6913" max="6913" width="11.7109375" style="66" customWidth="1"/>
    <col min="6914" max="6914" width="44.28515625" style="66" bestFit="1" customWidth="1"/>
    <col min="6915" max="6915" width="5.42578125" style="66" bestFit="1" customWidth="1"/>
    <col min="6916" max="6916" width="7.28515625" style="66" customWidth="1"/>
    <col min="6917" max="6917" width="7.85546875" style="66" customWidth="1"/>
    <col min="6918" max="6918" width="7.5703125" style="66" bestFit="1" customWidth="1"/>
    <col min="6919" max="6919" width="7.7109375" style="66" customWidth="1"/>
    <col min="6920" max="7168" width="9.140625" style="66"/>
    <col min="7169" max="7169" width="11.7109375" style="66" customWidth="1"/>
    <col min="7170" max="7170" width="44.28515625" style="66" bestFit="1" customWidth="1"/>
    <col min="7171" max="7171" width="5.42578125" style="66" bestFit="1" customWidth="1"/>
    <col min="7172" max="7172" width="7.28515625" style="66" customWidth="1"/>
    <col min="7173" max="7173" width="7.85546875" style="66" customWidth="1"/>
    <col min="7174" max="7174" width="7.5703125" style="66" bestFit="1" customWidth="1"/>
    <col min="7175" max="7175" width="7.7109375" style="66" customWidth="1"/>
    <col min="7176" max="7424" width="9.140625" style="66"/>
    <col min="7425" max="7425" width="11.7109375" style="66" customWidth="1"/>
    <col min="7426" max="7426" width="44.28515625" style="66" bestFit="1" customWidth="1"/>
    <col min="7427" max="7427" width="5.42578125" style="66" bestFit="1" customWidth="1"/>
    <col min="7428" max="7428" width="7.28515625" style="66" customWidth="1"/>
    <col min="7429" max="7429" width="7.85546875" style="66" customWidth="1"/>
    <col min="7430" max="7430" width="7.5703125" style="66" bestFit="1" customWidth="1"/>
    <col min="7431" max="7431" width="7.7109375" style="66" customWidth="1"/>
    <col min="7432" max="7680" width="9.140625" style="66"/>
    <col min="7681" max="7681" width="11.7109375" style="66" customWidth="1"/>
    <col min="7682" max="7682" width="44.28515625" style="66" bestFit="1" customWidth="1"/>
    <col min="7683" max="7683" width="5.42578125" style="66" bestFit="1" customWidth="1"/>
    <col min="7684" max="7684" width="7.28515625" style="66" customWidth="1"/>
    <col min="7685" max="7685" width="7.85546875" style="66" customWidth="1"/>
    <col min="7686" max="7686" width="7.5703125" style="66" bestFit="1" customWidth="1"/>
    <col min="7687" max="7687" width="7.7109375" style="66" customWidth="1"/>
    <col min="7688" max="7936" width="9.140625" style="66"/>
    <col min="7937" max="7937" width="11.7109375" style="66" customWidth="1"/>
    <col min="7938" max="7938" width="44.28515625" style="66" bestFit="1" customWidth="1"/>
    <col min="7939" max="7939" width="5.42578125" style="66" bestFit="1" customWidth="1"/>
    <col min="7940" max="7940" width="7.28515625" style="66" customWidth="1"/>
    <col min="7941" max="7941" width="7.85546875" style="66" customWidth="1"/>
    <col min="7942" max="7942" width="7.5703125" style="66" bestFit="1" customWidth="1"/>
    <col min="7943" max="7943" width="7.7109375" style="66" customWidth="1"/>
    <col min="7944" max="8192" width="9.140625" style="66"/>
    <col min="8193" max="8193" width="11.7109375" style="66" customWidth="1"/>
    <col min="8194" max="8194" width="44.28515625" style="66" bestFit="1" customWidth="1"/>
    <col min="8195" max="8195" width="5.42578125" style="66" bestFit="1" customWidth="1"/>
    <col min="8196" max="8196" width="7.28515625" style="66" customWidth="1"/>
    <col min="8197" max="8197" width="7.85546875" style="66" customWidth="1"/>
    <col min="8198" max="8198" width="7.5703125" style="66" bestFit="1" customWidth="1"/>
    <col min="8199" max="8199" width="7.7109375" style="66" customWidth="1"/>
    <col min="8200" max="8448" width="9.140625" style="66"/>
    <col min="8449" max="8449" width="11.7109375" style="66" customWidth="1"/>
    <col min="8450" max="8450" width="44.28515625" style="66" bestFit="1" customWidth="1"/>
    <col min="8451" max="8451" width="5.42578125" style="66" bestFit="1" customWidth="1"/>
    <col min="8452" max="8452" width="7.28515625" style="66" customWidth="1"/>
    <col min="8453" max="8453" width="7.85546875" style="66" customWidth="1"/>
    <col min="8454" max="8454" width="7.5703125" style="66" bestFit="1" customWidth="1"/>
    <col min="8455" max="8455" width="7.7109375" style="66" customWidth="1"/>
    <col min="8456" max="8704" width="9.140625" style="66"/>
    <col min="8705" max="8705" width="11.7109375" style="66" customWidth="1"/>
    <col min="8706" max="8706" width="44.28515625" style="66" bestFit="1" customWidth="1"/>
    <col min="8707" max="8707" width="5.42578125" style="66" bestFit="1" customWidth="1"/>
    <col min="8708" max="8708" width="7.28515625" style="66" customWidth="1"/>
    <col min="8709" max="8709" width="7.85546875" style="66" customWidth="1"/>
    <col min="8710" max="8710" width="7.5703125" style="66" bestFit="1" customWidth="1"/>
    <col min="8711" max="8711" width="7.7109375" style="66" customWidth="1"/>
    <col min="8712" max="8960" width="9.140625" style="66"/>
    <col min="8961" max="8961" width="11.7109375" style="66" customWidth="1"/>
    <col min="8962" max="8962" width="44.28515625" style="66" bestFit="1" customWidth="1"/>
    <col min="8963" max="8963" width="5.42578125" style="66" bestFit="1" customWidth="1"/>
    <col min="8964" max="8964" width="7.28515625" style="66" customWidth="1"/>
    <col min="8965" max="8965" width="7.85546875" style="66" customWidth="1"/>
    <col min="8966" max="8966" width="7.5703125" style="66" bestFit="1" customWidth="1"/>
    <col min="8967" max="8967" width="7.7109375" style="66" customWidth="1"/>
    <col min="8968" max="9216" width="9.140625" style="66"/>
    <col min="9217" max="9217" width="11.7109375" style="66" customWidth="1"/>
    <col min="9218" max="9218" width="44.28515625" style="66" bestFit="1" customWidth="1"/>
    <col min="9219" max="9219" width="5.42578125" style="66" bestFit="1" customWidth="1"/>
    <col min="9220" max="9220" width="7.28515625" style="66" customWidth="1"/>
    <col min="9221" max="9221" width="7.85546875" style="66" customWidth="1"/>
    <col min="9222" max="9222" width="7.5703125" style="66" bestFit="1" customWidth="1"/>
    <col min="9223" max="9223" width="7.7109375" style="66" customWidth="1"/>
    <col min="9224" max="9472" width="9.140625" style="66"/>
    <col min="9473" max="9473" width="11.7109375" style="66" customWidth="1"/>
    <col min="9474" max="9474" width="44.28515625" style="66" bestFit="1" customWidth="1"/>
    <col min="9475" max="9475" width="5.42578125" style="66" bestFit="1" customWidth="1"/>
    <col min="9476" max="9476" width="7.28515625" style="66" customWidth="1"/>
    <col min="9477" max="9477" width="7.85546875" style="66" customWidth="1"/>
    <col min="9478" max="9478" width="7.5703125" style="66" bestFit="1" customWidth="1"/>
    <col min="9479" max="9479" width="7.7109375" style="66" customWidth="1"/>
    <col min="9480" max="9728" width="9.140625" style="66"/>
    <col min="9729" max="9729" width="11.7109375" style="66" customWidth="1"/>
    <col min="9730" max="9730" width="44.28515625" style="66" bestFit="1" customWidth="1"/>
    <col min="9731" max="9731" width="5.42578125" style="66" bestFit="1" customWidth="1"/>
    <col min="9732" max="9732" width="7.28515625" style="66" customWidth="1"/>
    <col min="9733" max="9733" width="7.85546875" style="66" customWidth="1"/>
    <col min="9734" max="9734" width="7.5703125" style="66" bestFit="1" customWidth="1"/>
    <col min="9735" max="9735" width="7.7109375" style="66" customWidth="1"/>
    <col min="9736" max="9984" width="9.140625" style="66"/>
    <col min="9985" max="9985" width="11.7109375" style="66" customWidth="1"/>
    <col min="9986" max="9986" width="44.28515625" style="66" bestFit="1" customWidth="1"/>
    <col min="9987" max="9987" width="5.42578125" style="66" bestFit="1" customWidth="1"/>
    <col min="9988" max="9988" width="7.28515625" style="66" customWidth="1"/>
    <col min="9989" max="9989" width="7.85546875" style="66" customWidth="1"/>
    <col min="9990" max="9990" width="7.5703125" style="66" bestFit="1" customWidth="1"/>
    <col min="9991" max="9991" width="7.7109375" style="66" customWidth="1"/>
    <col min="9992" max="10240" width="9.140625" style="66"/>
    <col min="10241" max="10241" width="11.7109375" style="66" customWidth="1"/>
    <col min="10242" max="10242" width="44.28515625" style="66" bestFit="1" customWidth="1"/>
    <col min="10243" max="10243" width="5.42578125" style="66" bestFit="1" customWidth="1"/>
    <col min="10244" max="10244" width="7.28515625" style="66" customWidth="1"/>
    <col min="10245" max="10245" width="7.85546875" style="66" customWidth="1"/>
    <col min="10246" max="10246" width="7.5703125" style="66" bestFit="1" customWidth="1"/>
    <col min="10247" max="10247" width="7.7109375" style="66" customWidth="1"/>
    <col min="10248" max="10496" width="9.140625" style="66"/>
    <col min="10497" max="10497" width="11.7109375" style="66" customWidth="1"/>
    <col min="10498" max="10498" width="44.28515625" style="66" bestFit="1" customWidth="1"/>
    <col min="10499" max="10499" width="5.42578125" style="66" bestFit="1" customWidth="1"/>
    <col min="10500" max="10500" width="7.28515625" style="66" customWidth="1"/>
    <col min="10501" max="10501" width="7.85546875" style="66" customWidth="1"/>
    <col min="10502" max="10502" width="7.5703125" style="66" bestFit="1" customWidth="1"/>
    <col min="10503" max="10503" width="7.7109375" style="66" customWidth="1"/>
    <col min="10504" max="10752" width="9.140625" style="66"/>
    <col min="10753" max="10753" width="11.7109375" style="66" customWidth="1"/>
    <col min="10754" max="10754" width="44.28515625" style="66" bestFit="1" customWidth="1"/>
    <col min="10755" max="10755" width="5.42578125" style="66" bestFit="1" customWidth="1"/>
    <col min="10756" max="10756" width="7.28515625" style="66" customWidth="1"/>
    <col min="10757" max="10757" width="7.85546875" style="66" customWidth="1"/>
    <col min="10758" max="10758" width="7.5703125" style="66" bestFit="1" customWidth="1"/>
    <col min="10759" max="10759" width="7.7109375" style="66" customWidth="1"/>
    <col min="10760" max="11008" width="9.140625" style="66"/>
    <col min="11009" max="11009" width="11.7109375" style="66" customWidth="1"/>
    <col min="11010" max="11010" width="44.28515625" style="66" bestFit="1" customWidth="1"/>
    <col min="11011" max="11011" width="5.42578125" style="66" bestFit="1" customWidth="1"/>
    <col min="11012" max="11012" width="7.28515625" style="66" customWidth="1"/>
    <col min="11013" max="11013" width="7.85546875" style="66" customWidth="1"/>
    <col min="11014" max="11014" width="7.5703125" style="66" bestFit="1" customWidth="1"/>
    <col min="11015" max="11015" width="7.7109375" style="66" customWidth="1"/>
    <col min="11016" max="11264" width="9.140625" style="66"/>
    <col min="11265" max="11265" width="11.7109375" style="66" customWidth="1"/>
    <col min="11266" max="11266" width="44.28515625" style="66" bestFit="1" customWidth="1"/>
    <col min="11267" max="11267" width="5.42578125" style="66" bestFit="1" customWidth="1"/>
    <col min="11268" max="11268" width="7.28515625" style="66" customWidth="1"/>
    <col min="11269" max="11269" width="7.85546875" style="66" customWidth="1"/>
    <col min="11270" max="11270" width="7.5703125" style="66" bestFit="1" customWidth="1"/>
    <col min="11271" max="11271" width="7.7109375" style="66" customWidth="1"/>
    <col min="11272" max="11520" width="9.140625" style="66"/>
    <col min="11521" max="11521" width="11.7109375" style="66" customWidth="1"/>
    <col min="11522" max="11522" width="44.28515625" style="66" bestFit="1" customWidth="1"/>
    <col min="11523" max="11523" width="5.42578125" style="66" bestFit="1" customWidth="1"/>
    <col min="11524" max="11524" width="7.28515625" style="66" customWidth="1"/>
    <col min="11525" max="11525" width="7.85546875" style="66" customWidth="1"/>
    <col min="11526" max="11526" width="7.5703125" style="66" bestFit="1" customWidth="1"/>
    <col min="11527" max="11527" width="7.7109375" style="66" customWidth="1"/>
    <col min="11528" max="11776" width="9.140625" style="66"/>
    <col min="11777" max="11777" width="11.7109375" style="66" customWidth="1"/>
    <col min="11778" max="11778" width="44.28515625" style="66" bestFit="1" customWidth="1"/>
    <col min="11779" max="11779" width="5.42578125" style="66" bestFit="1" customWidth="1"/>
    <col min="11780" max="11780" width="7.28515625" style="66" customWidth="1"/>
    <col min="11781" max="11781" width="7.85546875" style="66" customWidth="1"/>
    <col min="11782" max="11782" width="7.5703125" style="66" bestFit="1" customWidth="1"/>
    <col min="11783" max="11783" width="7.7109375" style="66" customWidth="1"/>
    <col min="11784" max="12032" width="9.140625" style="66"/>
    <col min="12033" max="12033" width="11.7109375" style="66" customWidth="1"/>
    <col min="12034" max="12034" width="44.28515625" style="66" bestFit="1" customWidth="1"/>
    <col min="12035" max="12035" width="5.42578125" style="66" bestFit="1" customWidth="1"/>
    <col min="12036" max="12036" width="7.28515625" style="66" customWidth="1"/>
    <col min="12037" max="12037" width="7.85546875" style="66" customWidth="1"/>
    <col min="12038" max="12038" width="7.5703125" style="66" bestFit="1" customWidth="1"/>
    <col min="12039" max="12039" width="7.7109375" style="66" customWidth="1"/>
    <col min="12040" max="12288" width="9.140625" style="66"/>
    <col min="12289" max="12289" width="11.7109375" style="66" customWidth="1"/>
    <col min="12290" max="12290" width="44.28515625" style="66" bestFit="1" customWidth="1"/>
    <col min="12291" max="12291" width="5.42578125" style="66" bestFit="1" customWidth="1"/>
    <col min="12292" max="12292" width="7.28515625" style="66" customWidth="1"/>
    <col min="12293" max="12293" width="7.85546875" style="66" customWidth="1"/>
    <col min="12294" max="12294" width="7.5703125" style="66" bestFit="1" customWidth="1"/>
    <col min="12295" max="12295" width="7.7109375" style="66" customWidth="1"/>
    <col min="12296" max="12544" width="9.140625" style="66"/>
    <col min="12545" max="12545" width="11.7109375" style="66" customWidth="1"/>
    <col min="12546" max="12546" width="44.28515625" style="66" bestFit="1" customWidth="1"/>
    <col min="12547" max="12547" width="5.42578125" style="66" bestFit="1" customWidth="1"/>
    <col min="12548" max="12548" width="7.28515625" style="66" customWidth="1"/>
    <col min="12549" max="12549" width="7.85546875" style="66" customWidth="1"/>
    <col min="12550" max="12550" width="7.5703125" style="66" bestFit="1" customWidth="1"/>
    <col min="12551" max="12551" width="7.7109375" style="66" customWidth="1"/>
    <col min="12552" max="12800" width="9.140625" style="66"/>
    <col min="12801" max="12801" width="11.7109375" style="66" customWidth="1"/>
    <col min="12802" max="12802" width="44.28515625" style="66" bestFit="1" customWidth="1"/>
    <col min="12803" max="12803" width="5.42578125" style="66" bestFit="1" customWidth="1"/>
    <col min="12804" max="12804" width="7.28515625" style="66" customWidth="1"/>
    <col min="12805" max="12805" width="7.85546875" style="66" customWidth="1"/>
    <col min="12806" max="12806" width="7.5703125" style="66" bestFit="1" customWidth="1"/>
    <col min="12807" max="12807" width="7.7109375" style="66" customWidth="1"/>
    <col min="12808" max="13056" width="9.140625" style="66"/>
    <col min="13057" max="13057" width="11.7109375" style="66" customWidth="1"/>
    <col min="13058" max="13058" width="44.28515625" style="66" bestFit="1" customWidth="1"/>
    <col min="13059" max="13059" width="5.42578125" style="66" bestFit="1" customWidth="1"/>
    <col min="13060" max="13060" width="7.28515625" style="66" customWidth="1"/>
    <col min="13061" max="13061" width="7.85546875" style="66" customWidth="1"/>
    <col min="13062" max="13062" width="7.5703125" style="66" bestFit="1" customWidth="1"/>
    <col min="13063" max="13063" width="7.7109375" style="66" customWidth="1"/>
    <col min="13064" max="13312" width="9.140625" style="66"/>
    <col min="13313" max="13313" width="11.7109375" style="66" customWidth="1"/>
    <col min="13314" max="13314" width="44.28515625" style="66" bestFit="1" customWidth="1"/>
    <col min="13315" max="13315" width="5.42578125" style="66" bestFit="1" customWidth="1"/>
    <col min="13316" max="13316" width="7.28515625" style="66" customWidth="1"/>
    <col min="13317" max="13317" width="7.85546875" style="66" customWidth="1"/>
    <col min="13318" max="13318" width="7.5703125" style="66" bestFit="1" customWidth="1"/>
    <col min="13319" max="13319" width="7.7109375" style="66" customWidth="1"/>
    <col min="13320" max="13568" width="9.140625" style="66"/>
    <col min="13569" max="13569" width="11.7109375" style="66" customWidth="1"/>
    <col min="13570" max="13570" width="44.28515625" style="66" bestFit="1" customWidth="1"/>
    <col min="13571" max="13571" width="5.42578125" style="66" bestFit="1" customWidth="1"/>
    <col min="13572" max="13572" width="7.28515625" style="66" customWidth="1"/>
    <col min="13573" max="13573" width="7.85546875" style="66" customWidth="1"/>
    <col min="13574" max="13574" width="7.5703125" style="66" bestFit="1" customWidth="1"/>
    <col min="13575" max="13575" width="7.7109375" style="66" customWidth="1"/>
    <col min="13576" max="13824" width="9.140625" style="66"/>
    <col min="13825" max="13825" width="11.7109375" style="66" customWidth="1"/>
    <col min="13826" max="13826" width="44.28515625" style="66" bestFit="1" customWidth="1"/>
    <col min="13827" max="13827" width="5.42578125" style="66" bestFit="1" customWidth="1"/>
    <col min="13828" max="13828" width="7.28515625" style="66" customWidth="1"/>
    <col min="13829" max="13829" width="7.85546875" style="66" customWidth="1"/>
    <col min="13830" max="13830" width="7.5703125" style="66" bestFit="1" customWidth="1"/>
    <col min="13831" max="13831" width="7.7109375" style="66" customWidth="1"/>
    <col min="13832" max="14080" width="9.140625" style="66"/>
    <col min="14081" max="14081" width="11.7109375" style="66" customWidth="1"/>
    <col min="14082" max="14082" width="44.28515625" style="66" bestFit="1" customWidth="1"/>
    <col min="14083" max="14083" width="5.42578125" style="66" bestFit="1" customWidth="1"/>
    <col min="14084" max="14084" width="7.28515625" style="66" customWidth="1"/>
    <col min="14085" max="14085" width="7.85546875" style="66" customWidth="1"/>
    <col min="14086" max="14086" width="7.5703125" style="66" bestFit="1" customWidth="1"/>
    <col min="14087" max="14087" width="7.7109375" style="66" customWidth="1"/>
    <col min="14088" max="14336" width="9.140625" style="66"/>
    <col min="14337" max="14337" width="11.7109375" style="66" customWidth="1"/>
    <col min="14338" max="14338" width="44.28515625" style="66" bestFit="1" customWidth="1"/>
    <col min="14339" max="14339" width="5.42578125" style="66" bestFit="1" customWidth="1"/>
    <col min="14340" max="14340" width="7.28515625" style="66" customWidth="1"/>
    <col min="14341" max="14341" width="7.85546875" style="66" customWidth="1"/>
    <col min="14342" max="14342" width="7.5703125" style="66" bestFit="1" customWidth="1"/>
    <col min="14343" max="14343" width="7.7109375" style="66" customWidth="1"/>
    <col min="14344" max="14592" width="9.140625" style="66"/>
    <col min="14593" max="14593" width="11.7109375" style="66" customWidth="1"/>
    <col min="14594" max="14594" width="44.28515625" style="66" bestFit="1" customWidth="1"/>
    <col min="14595" max="14595" width="5.42578125" style="66" bestFit="1" customWidth="1"/>
    <col min="14596" max="14596" width="7.28515625" style="66" customWidth="1"/>
    <col min="14597" max="14597" width="7.85546875" style="66" customWidth="1"/>
    <col min="14598" max="14598" width="7.5703125" style="66" bestFit="1" customWidth="1"/>
    <col min="14599" max="14599" width="7.7109375" style="66" customWidth="1"/>
    <col min="14600" max="14848" width="9.140625" style="66"/>
    <col min="14849" max="14849" width="11.7109375" style="66" customWidth="1"/>
    <col min="14850" max="14850" width="44.28515625" style="66" bestFit="1" customWidth="1"/>
    <col min="14851" max="14851" width="5.42578125" style="66" bestFit="1" customWidth="1"/>
    <col min="14852" max="14852" width="7.28515625" style="66" customWidth="1"/>
    <col min="14853" max="14853" width="7.85546875" style="66" customWidth="1"/>
    <col min="14854" max="14854" width="7.5703125" style="66" bestFit="1" customWidth="1"/>
    <col min="14855" max="14855" width="7.7109375" style="66" customWidth="1"/>
    <col min="14856" max="15104" width="9.140625" style="66"/>
    <col min="15105" max="15105" width="11.7109375" style="66" customWidth="1"/>
    <col min="15106" max="15106" width="44.28515625" style="66" bestFit="1" customWidth="1"/>
    <col min="15107" max="15107" width="5.42578125" style="66" bestFit="1" customWidth="1"/>
    <col min="15108" max="15108" width="7.28515625" style="66" customWidth="1"/>
    <col min="15109" max="15109" width="7.85546875" style="66" customWidth="1"/>
    <col min="15110" max="15110" width="7.5703125" style="66" bestFit="1" customWidth="1"/>
    <col min="15111" max="15111" width="7.7109375" style="66" customWidth="1"/>
    <col min="15112" max="15360" width="9.140625" style="66"/>
    <col min="15361" max="15361" width="11.7109375" style="66" customWidth="1"/>
    <col min="15362" max="15362" width="44.28515625" style="66" bestFit="1" customWidth="1"/>
    <col min="15363" max="15363" width="5.42578125" style="66" bestFit="1" customWidth="1"/>
    <col min="15364" max="15364" width="7.28515625" style="66" customWidth="1"/>
    <col min="15365" max="15365" width="7.85546875" style="66" customWidth="1"/>
    <col min="15366" max="15366" width="7.5703125" style="66" bestFit="1" customWidth="1"/>
    <col min="15367" max="15367" width="7.7109375" style="66" customWidth="1"/>
    <col min="15368" max="15616" width="9.140625" style="66"/>
    <col min="15617" max="15617" width="11.7109375" style="66" customWidth="1"/>
    <col min="15618" max="15618" width="44.28515625" style="66" bestFit="1" customWidth="1"/>
    <col min="15619" max="15619" width="5.42578125" style="66" bestFit="1" customWidth="1"/>
    <col min="15620" max="15620" width="7.28515625" style="66" customWidth="1"/>
    <col min="15621" max="15621" width="7.85546875" style="66" customWidth="1"/>
    <col min="15622" max="15622" width="7.5703125" style="66" bestFit="1" customWidth="1"/>
    <col min="15623" max="15623" width="7.7109375" style="66" customWidth="1"/>
    <col min="15624" max="15872" width="9.140625" style="66"/>
    <col min="15873" max="15873" width="11.7109375" style="66" customWidth="1"/>
    <col min="15874" max="15874" width="44.28515625" style="66" bestFit="1" customWidth="1"/>
    <col min="15875" max="15875" width="5.42578125" style="66" bestFit="1" customWidth="1"/>
    <col min="15876" max="15876" width="7.28515625" style="66" customWidth="1"/>
    <col min="15877" max="15877" width="7.85546875" style="66" customWidth="1"/>
    <col min="15878" max="15878" width="7.5703125" style="66" bestFit="1" customWidth="1"/>
    <col min="15879" max="15879" width="7.7109375" style="66" customWidth="1"/>
    <col min="15880" max="16128" width="9.140625" style="66"/>
    <col min="16129" max="16129" width="11.7109375" style="66" customWidth="1"/>
    <col min="16130" max="16130" width="44.28515625" style="66" bestFit="1" customWidth="1"/>
    <col min="16131" max="16131" width="5.42578125" style="66" bestFit="1" customWidth="1"/>
    <col min="16132" max="16132" width="7.28515625" style="66" customWidth="1"/>
    <col min="16133" max="16133" width="7.85546875" style="66" customWidth="1"/>
    <col min="16134" max="16134" width="7.5703125" style="66" bestFit="1" customWidth="1"/>
    <col min="16135" max="16135" width="7.7109375" style="66" customWidth="1"/>
    <col min="16136" max="16384" width="9.140625" style="66"/>
  </cols>
  <sheetData>
    <row r="1" spans="1:256" s="108" customFormat="1" ht="13.5" x14ac:dyDescent="0.25">
      <c r="A1" s="105"/>
      <c r="B1" s="106"/>
      <c r="C1" s="107"/>
      <c r="D1" s="106"/>
      <c r="E1" s="106"/>
      <c r="F1" s="106"/>
      <c r="G1" s="76" t="s">
        <v>16</v>
      </c>
      <c r="H1" s="7"/>
      <c r="I1" s="7"/>
      <c r="J1" s="7"/>
      <c r="K1" s="7"/>
      <c r="L1" s="7"/>
      <c r="M1" s="7"/>
      <c r="N1" s="7"/>
    </row>
    <row r="2" spans="1:256" customFormat="1" ht="13.5" customHeight="1" x14ac:dyDescent="0.35">
      <c r="A2" s="101"/>
      <c r="B2" s="102"/>
      <c r="C2" s="103"/>
      <c r="D2" s="102"/>
      <c r="E2" s="102"/>
      <c r="F2" s="102"/>
      <c r="G2" s="104"/>
      <c r="H2" s="1"/>
      <c r="I2" s="1"/>
      <c r="J2" s="1"/>
      <c r="K2" s="1"/>
      <c r="L2" s="1"/>
      <c r="M2" s="1"/>
      <c r="N2" s="1"/>
    </row>
    <row r="3" spans="1:256" s="1" customFormat="1" ht="18" x14ac:dyDescent="0.25">
      <c r="A3" s="1" t="s">
        <v>81</v>
      </c>
    </row>
    <row r="4" spans="1:256" s="1" customFormat="1" ht="11.25" customHeight="1" x14ac:dyDescent="0.25">
      <c r="A4" s="2"/>
      <c r="B4" s="3"/>
      <c r="C4" s="4"/>
      <c r="D4" s="5"/>
      <c r="E4" s="6"/>
      <c r="F4" s="6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s="150" customFormat="1" ht="11.25" customHeight="1" x14ac:dyDescent="0.25">
      <c r="A5" s="145" t="s">
        <v>85</v>
      </c>
      <c r="B5" s="146"/>
      <c r="C5" s="147"/>
      <c r="D5" s="148"/>
      <c r="E5" s="149"/>
      <c r="F5" s="149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  <c r="W5" s="145"/>
      <c r="X5" s="145"/>
      <c r="Y5" s="145"/>
      <c r="Z5" s="145"/>
      <c r="AA5" s="145"/>
      <c r="AB5" s="145"/>
      <c r="AC5" s="145"/>
      <c r="AD5" s="145"/>
      <c r="AE5" s="145"/>
      <c r="AF5" s="145"/>
      <c r="AG5" s="145"/>
      <c r="AH5" s="145"/>
      <c r="AI5" s="145"/>
      <c r="AJ5" s="145"/>
      <c r="AK5" s="145"/>
      <c r="AL5" s="145"/>
      <c r="AM5" s="145"/>
      <c r="AN5" s="145"/>
      <c r="AO5" s="145"/>
      <c r="AP5" s="145"/>
      <c r="AQ5" s="145"/>
      <c r="AR5" s="145"/>
      <c r="AS5" s="145"/>
      <c r="AT5" s="145"/>
      <c r="AU5" s="145"/>
      <c r="AV5" s="145"/>
      <c r="AW5" s="145"/>
      <c r="AX5" s="145"/>
      <c r="AY5" s="145"/>
      <c r="AZ5" s="145"/>
      <c r="BA5" s="145"/>
      <c r="BB5" s="145"/>
      <c r="BC5" s="145"/>
      <c r="BD5" s="145"/>
      <c r="BE5" s="145"/>
      <c r="BF5" s="145"/>
      <c r="BG5" s="145"/>
      <c r="BH5" s="145"/>
      <c r="BI5" s="145"/>
      <c r="BJ5" s="145"/>
      <c r="BK5" s="145"/>
      <c r="BL5" s="145"/>
      <c r="BM5" s="145"/>
      <c r="BN5" s="145"/>
      <c r="BO5" s="145"/>
      <c r="BP5" s="145"/>
      <c r="BQ5" s="145"/>
      <c r="BR5" s="145"/>
      <c r="BS5" s="145"/>
      <c r="BT5" s="145"/>
      <c r="BU5" s="145"/>
      <c r="BV5" s="145"/>
      <c r="BW5" s="145"/>
      <c r="BX5" s="145"/>
      <c r="BY5" s="145"/>
      <c r="BZ5" s="145"/>
      <c r="CA5" s="145"/>
      <c r="CB5" s="145"/>
      <c r="CC5" s="145"/>
      <c r="CD5" s="145"/>
      <c r="CE5" s="145"/>
      <c r="CF5" s="145"/>
      <c r="CG5" s="145"/>
      <c r="CH5" s="145"/>
      <c r="CI5" s="145"/>
      <c r="CJ5" s="145"/>
      <c r="CK5" s="145"/>
      <c r="CL5" s="145"/>
      <c r="CM5" s="145"/>
      <c r="CN5" s="145"/>
      <c r="CO5" s="145"/>
      <c r="CP5" s="145"/>
      <c r="CQ5" s="145"/>
      <c r="CR5" s="145"/>
      <c r="CS5" s="145"/>
      <c r="CT5" s="145"/>
      <c r="CU5" s="145"/>
      <c r="CV5" s="145"/>
      <c r="CW5" s="145"/>
      <c r="CX5" s="145"/>
      <c r="CY5" s="145"/>
      <c r="CZ5" s="145"/>
      <c r="DA5" s="145"/>
      <c r="DB5" s="145"/>
      <c r="DC5" s="145"/>
      <c r="DD5" s="145"/>
      <c r="DE5" s="145"/>
      <c r="DF5" s="145"/>
      <c r="DG5" s="145"/>
      <c r="DH5" s="145"/>
      <c r="DI5" s="145"/>
      <c r="DJ5" s="145"/>
      <c r="DK5" s="145"/>
      <c r="DL5" s="145"/>
      <c r="DM5" s="145"/>
      <c r="DN5" s="145"/>
      <c r="DO5" s="145"/>
      <c r="DP5" s="145"/>
      <c r="DQ5" s="145"/>
      <c r="DR5" s="145"/>
      <c r="DS5" s="145"/>
      <c r="DT5" s="145"/>
      <c r="DU5" s="145"/>
      <c r="DV5" s="145"/>
      <c r="DW5" s="145"/>
      <c r="DX5" s="145"/>
      <c r="DY5" s="145"/>
      <c r="DZ5" s="145"/>
      <c r="EA5" s="145"/>
      <c r="EB5" s="145"/>
      <c r="EC5" s="145"/>
      <c r="ED5" s="145"/>
      <c r="EE5" s="145"/>
      <c r="EF5" s="145"/>
      <c r="EG5" s="145"/>
      <c r="EH5" s="145"/>
      <c r="EI5" s="145"/>
      <c r="EJ5" s="145"/>
      <c r="EK5" s="145"/>
      <c r="EL5" s="145"/>
      <c r="EM5" s="145"/>
      <c r="EN5" s="145"/>
      <c r="EO5" s="145"/>
      <c r="EP5" s="145"/>
      <c r="EQ5" s="145"/>
      <c r="ER5" s="145"/>
      <c r="ES5" s="145"/>
      <c r="ET5" s="145"/>
      <c r="EU5" s="145"/>
      <c r="EV5" s="145"/>
      <c r="EW5" s="145"/>
      <c r="EX5" s="145"/>
      <c r="EY5" s="145"/>
      <c r="EZ5" s="145"/>
      <c r="FA5" s="145"/>
      <c r="FB5" s="145"/>
      <c r="FC5" s="145"/>
      <c r="FD5" s="145"/>
      <c r="FE5" s="145"/>
      <c r="FF5" s="145"/>
      <c r="FG5" s="145"/>
      <c r="FH5" s="145"/>
      <c r="FI5" s="145"/>
      <c r="FJ5" s="145"/>
      <c r="FK5" s="145"/>
      <c r="FL5" s="145"/>
      <c r="FM5" s="145"/>
      <c r="FN5" s="145"/>
      <c r="FO5" s="145"/>
      <c r="FP5" s="145"/>
      <c r="FQ5" s="145"/>
      <c r="FR5" s="145"/>
      <c r="FS5" s="145"/>
      <c r="FT5" s="145"/>
      <c r="FU5" s="145"/>
      <c r="FV5" s="145"/>
      <c r="FW5" s="145"/>
      <c r="FX5" s="145"/>
      <c r="FY5" s="145"/>
      <c r="FZ5" s="145"/>
      <c r="GA5" s="145"/>
      <c r="GB5" s="145"/>
      <c r="GC5" s="145"/>
      <c r="GD5" s="145"/>
      <c r="GE5" s="145"/>
      <c r="GF5" s="145"/>
      <c r="GG5" s="145"/>
      <c r="GH5" s="145"/>
      <c r="GI5" s="145"/>
      <c r="GJ5" s="145"/>
      <c r="GK5" s="145"/>
      <c r="GL5" s="145"/>
      <c r="GM5" s="145"/>
      <c r="GN5" s="145"/>
      <c r="GO5" s="145"/>
      <c r="GP5" s="145"/>
      <c r="GQ5" s="145"/>
      <c r="GR5" s="145"/>
      <c r="GS5" s="145"/>
      <c r="GT5" s="145"/>
      <c r="GU5" s="145"/>
      <c r="GV5" s="145"/>
      <c r="GW5" s="145"/>
      <c r="GX5" s="145"/>
      <c r="GY5" s="145"/>
      <c r="GZ5" s="145"/>
      <c r="HA5" s="145"/>
      <c r="HB5" s="145"/>
      <c r="HC5" s="145"/>
      <c r="HD5" s="145"/>
      <c r="HE5" s="145"/>
      <c r="HF5" s="145"/>
      <c r="HG5" s="145"/>
      <c r="HH5" s="145"/>
      <c r="HI5" s="145"/>
      <c r="HJ5" s="145"/>
      <c r="HK5" s="145"/>
      <c r="HL5" s="145"/>
      <c r="HM5" s="145"/>
      <c r="HN5" s="145"/>
      <c r="HO5" s="145"/>
      <c r="HP5" s="145"/>
      <c r="HQ5" s="145"/>
      <c r="HR5" s="145"/>
      <c r="HS5" s="145"/>
      <c r="HT5" s="145"/>
      <c r="HU5" s="145"/>
      <c r="HV5" s="145"/>
      <c r="HW5" s="145"/>
      <c r="HX5" s="145"/>
      <c r="HY5" s="145"/>
      <c r="HZ5" s="145"/>
      <c r="IA5" s="145"/>
      <c r="IB5" s="145"/>
      <c r="IC5" s="145"/>
      <c r="ID5" s="145"/>
      <c r="IE5" s="145"/>
      <c r="IF5" s="145"/>
      <c r="IG5" s="145"/>
      <c r="IH5" s="145"/>
      <c r="II5" s="145"/>
      <c r="IJ5" s="145"/>
      <c r="IK5" s="145"/>
      <c r="IL5" s="145"/>
      <c r="IM5" s="145"/>
      <c r="IN5" s="145"/>
      <c r="IO5" s="145"/>
      <c r="IP5" s="145"/>
      <c r="IQ5" s="145"/>
      <c r="IR5" s="145"/>
      <c r="IS5" s="145"/>
      <c r="IT5" s="145"/>
      <c r="IU5" s="145"/>
      <c r="IV5" s="145"/>
    </row>
    <row r="6" spans="1:256" s="14" customFormat="1" ht="13.5" x14ac:dyDescent="0.25">
      <c r="B6" s="25"/>
      <c r="C6" s="26"/>
      <c r="D6" s="27"/>
      <c r="E6" s="28"/>
      <c r="F6" s="28"/>
    </row>
    <row r="7" spans="1:256" s="14" customFormat="1" ht="13.5" x14ac:dyDescent="0.25">
      <c r="A7" s="29" t="s">
        <v>116</v>
      </c>
      <c r="B7" s="30"/>
      <c r="C7" s="31"/>
      <c r="D7" s="32"/>
      <c r="E7" s="33"/>
      <c r="F7" s="34"/>
      <c r="G7" s="12"/>
    </row>
    <row r="8" spans="1:256" s="14" customFormat="1" ht="13.5" x14ac:dyDescent="0.25">
      <c r="A8" s="75"/>
      <c r="B8" s="125"/>
      <c r="C8" s="126"/>
      <c r="D8" s="127"/>
      <c r="E8" s="128"/>
      <c r="F8" s="129"/>
      <c r="G8" s="39"/>
    </row>
    <row r="9" spans="1:256" s="14" customFormat="1" ht="13.5" x14ac:dyDescent="0.25">
      <c r="A9" s="75"/>
      <c r="B9" s="125" t="s">
        <v>114</v>
      </c>
      <c r="C9" s="16" t="s">
        <v>82</v>
      </c>
      <c r="D9" s="17">
        <v>20</v>
      </c>
      <c r="E9" s="18">
        <v>0</v>
      </c>
      <c r="F9" s="18">
        <f>+D9*E9</f>
        <v>0</v>
      </c>
      <c r="G9" s="39"/>
    </row>
    <row r="10" spans="1:256" s="14" customFormat="1" ht="27" x14ac:dyDescent="0.25">
      <c r="A10" s="35"/>
      <c r="B10" s="15" t="s">
        <v>115</v>
      </c>
      <c r="C10" s="16" t="s">
        <v>82</v>
      </c>
      <c r="D10" s="17">
        <v>50</v>
      </c>
      <c r="E10" s="18">
        <v>0</v>
      </c>
      <c r="F10" s="18">
        <f>+D10*E10</f>
        <v>0</v>
      </c>
      <c r="G10" s="19"/>
    </row>
    <row r="11" spans="1:256" s="14" customFormat="1" ht="13.5" x14ac:dyDescent="0.25">
      <c r="A11" s="142"/>
      <c r="B11" s="143" t="s">
        <v>83</v>
      </c>
      <c r="C11" s="40" t="s">
        <v>84</v>
      </c>
      <c r="D11" s="131">
        <v>600</v>
      </c>
      <c r="E11" s="132">
        <v>0</v>
      </c>
      <c r="F11" s="18">
        <f>+D11*E11</f>
        <v>0</v>
      </c>
      <c r="G11" s="133"/>
    </row>
    <row r="12" spans="1:256" s="14" customFormat="1" ht="13.5" x14ac:dyDescent="0.25">
      <c r="A12" s="20" t="s">
        <v>1</v>
      </c>
      <c r="B12" s="21"/>
      <c r="C12" s="22"/>
      <c r="D12" s="124"/>
      <c r="E12" s="23"/>
      <c r="F12" s="23"/>
      <c r="G12" s="24">
        <f>SUM(F9:F11)</f>
        <v>0</v>
      </c>
    </row>
    <row r="13" spans="1:256" s="13" customFormat="1" ht="13.5" x14ac:dyDescent="0.25">
      <c r="C13" s="42"/>
      <c r="D13" s="43"/>
      <c r="E13" s="11"/>
      <c r="F13" s="11"/>
      <c r="G13" s="44"/>
    </row>
    <row r="14" spans="1:256" s="13" customFormat="1" ht="13.5" x14ac:dyDescent="0.25">
      <c r="A14" s="45"/>
      <c r="B14" s="46"/>
      <c r="C14" s="47"/>
      <c r="D14" s="48"/>
      <c r="E14" s="49"/>
      <c r="F14" s="49"/>
      <c r="G14" s="50"/>
    </row>
    <row r="15" spans="1:256" s="13" customFormat="1" ht="13.5" x14ac:dyDescent="0.25">
      <c r="A15" s="51" t="s">
        <v>5</v>
      </c>
      <c r="C15" s="42"/>
      <c r="D15" s="43"/>
      <c r="E15" s="11"/>
      <c r="F15" s="11"/>
      <c r="G15" s="52"/>
    </row>
    <row r="16" spans="1:256" s="13" customFormat="1" ht="3.75" customHeight="1" x14ac:dyDescent="0.25">
      <c r="A16" s="51"/>
      <c r="C16" s="42"/>
      <c r="D16" s="43"/>
      <c r="E16" s="11"/>
      <c r="F16" s="11"/>
      <c r="G16" s="52"/>
    </row>
    <row r="17" spans="1:10" s="13" customFormat="1" ht="13.5" x14ac:dyDescent="0.25">
      <c r="A17" s="53" t="str">
        <f>+A7</f>
        <v xml:space="preserve">Dendrologický dozor </v>
      </c>
      <c r="C17" s="42"/>
      <c r="D17" s="43"/>
      <c r="E17" s="11"/>
      <c r="F17" s="11"/>
      <c r="G17" s="54">
        <f>+G12</f>
        <v>0</v>
      </c>
    </row>
    <row r="18" spans="1:10" s="13" customFormat="1" ht="13.5" x14ac:dyDescent="0.25">
      <c r="A18" s="55"/>
      <c r="B18" s="56"/>
      <c r="C18" s="57"/>
      <c r="D18" s="58"/>
      <c r="E18" s="59"/>
      <c r="F18" s="59"/>
      <c r="G18" s="60"/>
    </row>
    <row r="19" spans="1:10" s="13" customFormat="1" ht="13.5" x14ac:dyDescent="0.25">
      <c r="A19" s="53"/>
      <c r="C19" s="42"/>
      <c r="D19" s="43"/>
      <c r="E19" s="11"/>
      <c r="F19" s="11"/>
      <c r="G19" s="52"/>
    </row>
    <row r="20" spans="1:10" s="44" customFormat="1" ht="13.5" x14ac:dyDescent="0.25">
      <c r="A20" s="51" t="s">
        <v>10</v>
      </c>
      <c r="C20" s="61"/>
      <c r="D20" s="62"/>
      <c r="E20" s="63"/>
      <c r="F20" s="63"/>
      <c r="G20" s="54">
        <f>SUM(G17:G19)</f>
        <v>0</v>
      </c>
      <c r="J20" s="13"/>
    </row>
    <row r="21" spans="1:10" s="13" customFormat="1" ht="13.5" x14ac:dyDescent="0.25">
      <c r="A21" s="55"/>
      <c r="B21" s="56"/>
      <c r="C21" s="57"/>
      <c r="D21" s="58"/>
      <c r="E21" s="59"/>
      <c r="F21" s="59"/>
      <c r="G21" s="64"/>
    </row>
    <row r="22" spans="1:10" s="13" customFormat="1" ht="13.5" x14ac:dyDescent="0.25">
      <c r="C22" s="42"/>
      <c r="D22" s="43"/>
      <c r="E22" s="11"/>
      <c r="F22" s="11"/>
      <c r="G22" s="44"/>
    </row>
    <row r="23" spans="1:10" s="8" customFormat="1" ht="13.5" x14ac:dyDescent="0.25">
      <c r="C23" s="9"/>
      <c r="D23" s="65"/>
      <c r="E23" s="10"/>
      <c r="F23" s="10"/>
      <c r="G23" s="7"/>
    </row>
    <row r="24" spans="1:10" s="8" customFormat="1" ht="13.5" x14ac:dyDescent="0.25">
      <c r="C24" s="9"/>
      <c r="D24" s="65"/>
      <c r="E24" s="10"/>
      <c r="F24" s="10"/>
      <c r="G24" s="7"/>
    </row>
    <row r="25" spans="1:10" s="8" customFormat="1" ht="13.5" x14ac:dyDescent="0.25">
      <c r="C25" s="9"/>
      <c r="D25" s="65"/>
      <c r="E25" s="10"/>
      <c r="F25" s="10"/>
      <c r="G25" s="7"/>
    </row>
    <row r="26" spans="1:10" s="8" customFormat="1" ht="13.5" x14ac:dyDescent="0.25">
      <c r="C26" s="9"/>
      <c r="D26" s="65"/>
      <c r="E26" s="10"/>
      <c r="F26" s="10"/>
      <c r="G26" s="7"/>
    </row>
    <row r="27" spans="1:10" s="8" customFormat="1" ht="13.5" x14ac:dyDescent="0.25">
      <c r="C27" s="9"/>
      <c r="D27" s="65"/>
      <c r="E27" s="10"/>
      <c r="F27" s="10"/>
      <c r="G27" s="7"/>
    </row>
    <row r="28" spans="1:10" s="8" customFormat="1" ht="13.5" x14ac:dyDescent="0.25">
      <c r="C28" s="9"/>
      <c r="D28" s="65"/>
      <c r="E28" s="10"/>
      <c r="F28" s="10"/>
      <c r="G28" s="7"/>
    </row>
    <row r="29" spans="1:10" s="8" customFormat="1" ht="13.5" x14ac:dyDescent="0.25">
      <c r="C29" s="9"/>
      <c r="D29" s="65"/>
      <c r="E29" s="10"/>
      <c r="F29" s="10"/>
      <c r="G29" s="7"/>
    </row>
    <row r="30" spans="1:10" s="8" customFormat="1" ht="13.5" x14ac:dyDescent="0.25">
      <c r="C30" s="9"/>
      <c r="D30" s="65"/>
      <c r="E30" s="10"/>
      <c r="F30" s="10"/>
      <c r="G30" s="7"/>
    </row>
    <row r="31" spans="1:10" s="8" customFormat="1" ht="13.5" x14ac:dyDescent="0.25">
      <c r="C31" s="9"/>
      <c r="D31" s="65"/>
      <c r="E31" s="10"/>
      <c r="F31" s="10"/>
      <c r="G31" s="7"/>
    </row>
    <row r="32" spans="1:10" s="8" customFormat="1" ht="13.5" x14ac:dyDescent="0.25">
      <c r="C32" s="9"/>
      <c r="D32" s="65"/>
      <c r="E32" s="10"/>
      <c r="F32" s="10"/>
      <c r="G32" s="7"/>
    </row>
    <row r="33" spans="3:7" s="8" customFormat="1" ht="13.5" x14ac:dyDescent="0.25">
      <c r="C33" s="9"/>
      <c r="D33" s="65"/>
      <c r="E33" s="10"/>
      <c r="F33" s="10"/>
      <c r="G33" s="7"/>
    </row>
    <row r="34" spans="3:7" s="8" customFormat="1" ht="13.5" x14ac:dyDescent="0.25">
      <c r="C34" s="9"/>
      <c r="D34" s="65"/>
      <c r="E34" s="10"/>
      <c r="F34" s="10"/>
      <c r="G34" s="7"/>
    </row>
    <row r="35" spans="3:7" s="8" customFormat="1" ht="13.5" x14ac:dyDescent="0.25">
      <c r="C35" s="9"/>
      <c r="D35" s="65"/>
      <c r="E35" s="10"/>
      <c r="F35" s="10"/>
      <c r="G35" s="7"/>
    </row>
    <row r="36" spans="3:7" s="8" customFormat="1" ht="13.5" x14ac:dyDescent="0.25">
      <c r="C36" s="9"/>
      <c r="D36" s="65"/>
      <c r="E36" s="10"/>
      <c r="F36" s="10"/>
      <c r="G36" s="7"/>
    </row>
    <row r="37" spans="3:7" s="8" customFormat="1" ht="13.5" x14ac:dyDescent="0.25">
      <c r="C37" s="9"/>
      <c r="D37" s="65"/>
      <c r="E37" s="10"/>
      <c r="F37" s="10"/>
      <c r="G37" s="7"/>
    </row>
    <row r="38" spans="3:7" s="8" customFormat="1" ht="13.5" x14ac:dyDescent="0.25">
      <c r="C38" s="9"/>
      <c r="D38" s="65"/>
      <c r="E38" s="10"/>
      <c r="F38" s="10"/>
      <c r="G38" s="7"/>
    </row>
    <row r="39" spans="3:7" s="8" customFormat="1" ht="13.5" x14ac:dyDescent="0.25">
      <c r="C39" s="9"/>
      <c r="D39" s="65"/>
      <c r="E39" s="10"/>
      <c r="F39" s="10"/>
      <c r="G39" s="7"/>
    </row>
    <row r="40" spans="3:7" s="8" customFormat="1" ht="13.5" x14ac:dyDescent="0.25">
      <c r="C40" s="9"/>
      <c r="D40" s="65"/>
      <c r="E40" s="10"/>
      <c r="F40" s="10"/>
      <c r="G40" s="7"/>
    </row>
    <row r="41" spans="3:7" s="8" customFormat="1" ht="13.5" x14ac:dyDescent="0.25">
      <c r="C41" s="9"/>
      <c r="D41" s="65"/>
      <c r="E41" s="10"/>
      <c r="F41" s="10"/>
      <c r="G41" s="7"/>
    </row>
    <row r="42" spans="3:7" s="8" customFormat="1" ht="13.5" x14ac:dyDescent="0.25">
      <c r="C42" s="9"/>
      <c r="D42" s="65"/>
      <c r="E42" s="10"/>
      <c r="F42" s="10"/>
      <c r="G42" s="7"/>
    </row>
    <row r="43" spans="3:7" s="8" customFormat="1" ht="13.5" x14ac:dyDescent="0.25">
      <c r="C43" s="9"/>
      <c r="D43" s="65"/>
      <c r="E43" s="10"/>
      <c r="F43" s="10"/>
      <c r="G43" s="7"/>
    </row>
    <row r="44" spans="3:7" s="8" customFormat="1" ht="13.5" x14ac:dyDescent="0.25">
      <c r="C44" s="9"/>
      <c r="D44" s="65"/>
      <c r="E44" s="10"/>
      <c r="F44" s="10"/>
      <c r="G44" s="7"/>
    </row>
    <row r="45" spans="3:7" s="8" customFormat="1" ht="13.5" x14ac:dyDescent="0.25">
      <c r="C45" s="9"/>
      <c r="D45" s="65"/>
      <c r="E45" s="10"/>
      <c r="F45" s="10"/>
      <c r="G45" s="7"/>
    </row>
    <row r="46" spans="3:7" s="8" customFormat="1" ht="13.5" x14ac:dyDescent="0.25">
      <c r="C46" s="9"/>
      <c r="D46" s="65"/>
      <c r="E46" s="10"/>
      <c r="F46" s="10"/>
      <c r="G46" s="7"/>
    </row>
    <row r="47" spans="3:7" s="8" customFormat="1" ht="13.5" x14ac:dyDescent="0.25">
      <c r="C47" s="9"/>
      <c r="D47" s="65"/>
      <c r="E47" s="10"/>
      <c r="F47" s="10"/>
      <c r="G47" s="7"/>
    </row>
    <row r="48" spans="3:7" s="8" customFormat="1" ht="13.5" x14ac:dyDescent="0.25">
      <c r="C48" s="9"/>
      <c r="D48" s="65"/>
      <c r="E48" s="10"/>
      <c r="F48" s="10"/>
      <c r="G48" s="7"/>
    </row>
    <row r="49" spans="3:7" s="8" customFormat="1" ht="13.5" x14ac:dyDescent="0.25">
      <c r="C49" s="9"/>
      <c r="D49" s="65"/>
      <c r="E49" s="10"/>
      <c r="F49" s="10"/>
      <c r="G49" s="7"/>
    </row>
    <row r="50" spans="3:7" s="8" customFormat="1" ht="13.5" x14ac:dyDescent="0.25">
      <c r="C50" s="9"/>
      <c r="D50" s="65"/>
      <c r="E50" s="10"/>
      <c r="F50" s="10"/>
      <c r="G50" s="7"/>
    </row>
    <row r="51" spans="3:7" s="8" customFormat="1" ht="13.5" x14ac:dyDescent="0.25">
      <c r="C51" s="9"/>
      <c r="D51" s="65"/>
      <c r="E51" s="10"/>
      <c r="F51" s="10"/>
      <c r="G51" s="7"/>
    </row>
    <row r="52" spans="3:7" s="8" customFormat="1" ht="13.5" x14ac:dyDescent="0.25">
      <c r="C52" s="9"/>
      <c r="D52" s="65"/>
      <c r="E52" s="10"/>
      <c r="F52" s="10"/>
      <c r="G52" s="7"/>
    </row>
    <row r="53" spans="3:7" s="8" customFormat="1" ht="13.5" x14ac:dyDescent="0.25">
      <c r="C53" s="9"/>
      <c r="D53" s="65"/>
      <c r="E53" s="10"/>
      <c r="F53" s="10"/>
      <c r="G53" s="7"/>
    </row>
    <row r="54" spans="3:7" s="8" customFormat="1" ht="13.5" x14ac:dyDescent="0.25">
      <c r="C54" s="9"/>
      <c r="D54" s="65"/>
      <c r="E54" s="10"/>
      <c r="F54" s="10"/>
      <c r="G54" s="7"/>
    </row>
    <row r="55" spans="3:7" s="8" customFormat="1" ht="13.5" x14ac:dyDescent="0.25">
      <c r="C55" s="9"/>
      <c r="D55" s="65"/>
      <c r="E55" s="10"/>
      <c r="F55" s="10"/>
      <c r="G55" s="7"/>
    </row>
    <row r="56" spans="3:7" s="8" customFormat="1" ht="13.5" x14ac:dyDescent="0.25">
      <c r="C56" s="9"/>
      <c r="D56" s="65"/>
      <c r="E56" s="10"/>
      <c r="F56" s="10"/>
      <c r="G56" s="7"/>
    </row>
    <row r="57" spans="3:7" s="8" customFormat="1" ht="13.5" x14ac:dyDescent="0.25">
      <c r="C57" s="9"/>
      <c r="D57" s="65"/>
      <c r="E57" s="10"/>
      <c r="F57" s="10"/>
      <c r="G57" s="7"/>
    </row>
    <row r="58" spans="3:7" s="8" customFormat="1" ht="13.5" x14ac:dyDescent="0.25">
      <c r="C58" s="9"/>
      <c r="D58" s="65"/>
      <c r="E58" s="10"/>
      <c r="F58" s="10"/>
      <c r="G58" s="7"/>
    </row>
    <row r="59" spans="3:7" s="8" customFormat="1" ht="13.5" x14ac:dyDescent="0.25">
      <c r="C59" s="9"/>
      <c r="D59" s="65"/>
      <c r="E59" s="10"/>
      <c r="F59" s="10"/>
      <c r="G59" s="7"/>
    </row>
    <row r="60" spans="3:7" s="8" customFormat="1" ht="13.5" x14ac:dyDescent="0.25">
      <c r="C60" s="9"/>
      <c r="D60" s="65"/>
      <c r="E60" s="10"/>
      <c r="F60" s="10"/>
      <c r="G60" s="7"/>
    </row>
    <row r="61" spans="3:7" s="8" customFormat="1" ht="13.5" x14ac:dyDescent="0.25">
      <c r="C61" s="9"/>
      <c r="D61" s="65"/>
      <c r="E61" s="10"/>
      <c r="F61" s="10"/>
      <c r="G61" s="7"/>
    </row>
    <row r="62" spans="3:7" s="8" customFormat="1" ht="13.5" x14ac:dyDescent="0.25">
      <c r="C62" s="9"/>
      <c r="D62" s="65"/>
      <c r="E62" s="10"/>
      <c r="F62" s="10"/>
      <c r="G62" s="7"/>
    </row>
    <row r="63" spans="3:7" s="8" customFormat="1" ht="13.5" x14ac:dyDescent="0.25">
      <c r="C63" s="9"/>
      <c r="D63" s="65"/>
      <c r="E63" s="10"/>
      <c r="F63" s="10"/>
      <c r="G63" s="7"/>
    </row>
    <row r="64" spans="3:7" s="8" customFormat="1" ht="13.5" x14ac:dyDescent="0.25">
      <c r="C64" s="9"/>
      <c r="D64" s="65"/>
      <c r="E64" s="10"/>
      <c r="F64" s="10"/>
      <c r="G64" s="7"/>
    </row>
    <row r="65" spans="3:7" s="8" customFormat="1" ht="13.5" x14ac:dyDescent="0.25">
      <c r="C65" s="9"/>
      <c r="D65" s="65"/>
      <c r="E65" s="10"/>
      <c r="F65" s="10"/>
      <c r="G65" s="7"/>
    </row>
    <row r="66" spans="3:7" s="8" customFormat="1" ht="13.5" x14ac:dyDescent="0.25">
      <c r="C66" s="9"/>
      <c r="D66" s="65"/>
      <c r="E66" s="10"/>
      <c r="F66" s="10"/>
      <c r="G66" s="7"/>
    </row>
    <row r="67" spans="3:7" s="8" customFormat="1" ht="13.5" x14ac:dyDescent="0.25">
      <c r="C67" s="9"/>
      <c r="D67" s="65"/>
      <c r="E67" s="10"/>
      <c r="F67" s="10"/>
      <c r="G67" s="7"/>
    </row>
    <row r="68" spans="3:7" s="8" customFormat="1" ht="13.5" x14ac:dyDescent="0.25">
      <c r="C68" s="9"/>
      <c r="D68" s="65"/>
      <c r="E68" s="10"/>
      <c r="F68" s="10"/>
      <c r="G68" s="7"/>
    </row>
    <row r="69" spans="3:7" s="8" customFormat="1" ht="13.5" x14ac:dyDescent="0.25">
      <c r="C69" s="9"/>
      <c r="D69" s="65"/>
      <c r="E69" s="10"/>
      <c r="F69" s="10"/>
      <c r="G69" s="7"/>
    </row>
    <row r="70" spans="3:7" s="8" customFormat="1" ht="13.5" x14ac:dyDescent="0.25">
      <c r="C70" s="9"/>
      <c r="D70" s="65"/>
      <c r="E70" s="10"/>
      <c r="F70" s="10"/>
      <c r="G70" s="7"/>
    </row>
    <row r="71" spans="3:7" s="8" customFormat="1" ht="13.5" x14ac:dyDescent="0.25">
      <c r="C71" s="9"/>
      <c r="D71" s="65"/>
      <c r="E71" s="10"/>
      <c r="F71" s="10"/>
      <c r="G71" s="7"/>
    </row>
    <row r="72" spans="3:7" s="8" customFormat="1" ht="13.5" x14ac:dyDescent="0.25">
      <c r="C72" s="9"/>
      <c r="D72" s="65"/>
      <c r="E72" s="10"/>
      <c r="F72" s="10"/>
      <c r="G72" s="7"/>
    </row>
    <row r="73" spans="3:7" s="8" customFormat="1" ht="13.5" x14ac:dyDescent="0.25">
      <c r="C73" s="9"/>
      <c r="D73" s="65"/>
      <c r="E73" s="10"/>
      <c r="F73" s="10"/>
      <c r="G73" s="7"/>
    </row>
    <row r="74" spans="3:7" s="8" customFormat="1" ht="13.5" x14ac:dyDescent="0.25">
      <c r="C74" s="9"/>
      <c r="D74" s="65"/>
      <c r="E74" s="10"/>
      <c r="F74" s="10"/>
      <c r="G74" s="7"/>
    </row>
    <row r="75" spans="3:7" s="8" customFormat="1" ht="13.5" x14ac:dyDescent="0.25">
      <c r="C75" s="9"/>
      <c r="D75" s="65"/>
      <c r="E75" s="10"/>
      <c r="F75" s="10"/>
      <c r="G75" s="7"/>
    </row>
    <row r="76" spans="3:7" s="8" customFormat="1" ht="13.5" x14ac:dyDescent="0.25">
      <c r="C76" s="9"/>
      <c r="D76" s="65"/>
      <c r="E76" s="10"/>
      <c r="F76" s="10"/>
      <c r="G76" s="7"/>
    </row>
    <row r="77" spans="3:7" s="8" customFormat="1" ht="13.5" x14ac:dyDescent="0.25">
      <c r="C77" s="9"/>
      <c r="D77" s="65"/>
      <c r="E77" s="10"/>
      <c r="F77" s="10"/>
      <c r="G77" s="7"/>
    </row>
    <row r="78" spans="3:7" s="8" customFormat="1" ht="13.5" x14ac:dyDescent="0.25">
      <c r="C78" s="9"/>
      <c r="D78" s="65"/>
      <c r="E78" s="10"/>
      <c r="F78" s="10"/>
      <c r="G78" s="7"/>
    </row>
    <row r="79" spans="3:7" s="8" customFormat="1" ht="13.5" x14ac:dyDescent="0.25">
      <c r="C79" s="9"/>
      <c r="D79" s="65"/>
      <c r="E79" s="10"/>
      <c r="F79" s="10"/>
      <c r="G79" s="7"/>
    </row>
    <row r="80" spans="3:7" s="8" customFormat="1" ht="13.5" x14ac:dyDescent="0.25">
      <c r="C80" s="9"/>
      <c r="D80" s="65"/>
      <c r="E80" s="10"/>
      <c r="F80" s="10"/>
      <c r="G80" s="7"/>
    </row>
    <row r="81" spans="3:7" s="8" customFormat="1" ht="13.5" x14ac:dyDescent="0.25">
      <c r="C81" s="9"/>
      <c r="D81" s="65"/>
      <c r="E81" s="10"/>
      <c r="F81" s="10"/>
      <c r="G81" s="7"/>
    </row>
    <row r="82" spans="3:7" s="8" customFormat="1" ht="13.5" x14ac:dyDescent="0.25">
      <c r="C82" s="9"/>
      <c r="D82" s="65"/>
      <c r="E82" s="10"/>
      <c r="F82" s="10"/>
      <c r="G82" s="7"/>
    </row>
    <row r="83" spans="3:7" s="8" customFormat="1" ht="13.5" x14ac:dyDescent="0.25">
      <c r="C83" s="9"/>
      <c r="D83" s="65"/>
      <c r="E83" s="10"/>
      <c r="F83" s="10"/>
      <c r="G83" s="7"/>
    </row>
    <row r="84" spans="3:7" s="8" customFormat="1" ht="13.5" x14ac:dyDescent="0.25">
      <c r="C84" s="9"/>
      <c r="D84" s="65"/>
      <c r="E84" s="10"/>
      <c r="F84" s="10"/>
      <c r="G84" s="7"/>
    </row>
    <row r="85" spans="3:7" s="8" customFormat="1" ht="13.5" x14ac:dyDescent="0.25">
      <c r="C85" s="9"/>
      <c r="D85" s="65"/>
      <c r="E85" s="10"/>
      <c r="F85" s="10"/>
      <c r="G85" s="7"/>
    </row>
    <row r="86" spans="3:7" s="8" customFormat="1" ht="13.5" x14ac:dyDescent="0.25">
      <c r="C86" s="9"/>
      <c r="D86" s="65"/>
      <c r="E86" s="10"/>
      <c r="F86" s="10"/>
      <c r="G86" s="7"/>
    </row>
    <row r="87" spans="3:7" s="8" customFormat="1" ht="13.5" x14ac:dyDescent="0.25">
      <c r="C87" s="9"/>
      <c r="D87" s="65"/>
      <c r="E87" s="10"/>
      <c r="F87" s="10"/>
      <c r="G87" s="7"/>
    </row>
    <row r="88" spans="3:7" s="8" customFormat="1" ht="13.5" x14ac:dyDescent="0.25">
      <c r="C88" s="9"/>
      <c r="D88" s="65"/>
      <c r="E88" s="10"/>
      <c r="F88" s="10"/>
      <c r="G88" s="7"/>
    </row>
    <row r="89" spans="3:7" s="8" customFormat="1" ht="13.5" x14ac:dyDescent="0.25">
      <c r="C89" s="9"/>
      <c r="D89" s="65"/>
      <c r="E89" s="10"/>
      <c r="F89" s="10"/>
      <c r="G89" s="7"/>
    </row>
    <row r="90" spans="3:7" s="8" customFormat="1" ht="13.5" x14ac:dyDescent="0.25">
      <c r="C90" s="9"/>
      <c r="D90" s="65"/>
      <c r="E90" s="10"/>
      <c r="F90" s="10"/>
      <c r="G90" s="7"/>
    </row>
    <row r="91" spans="3:7" s="8" customFormat="1" ht="13.5" x14ac:dyDescent="0.25">
      <c r="C91" s="9"/>
      <c r="D91" s="65"/>
      <c r="E91" s="10"/>
      <c r="F91" s="10"/>
      <c r="G91" s="7"/>
    </row>
    <row r="92" spans="3:7" s="8" customFormat="1" ht="13.5" x14ac:dyDescent="0.25">
      <c r="C92" s="9"/>
      <c r="D92" s="65"/>
      <c r="E92" s="10"/>
      <c r="F92" s="10"/>
      <c r="G92" s="7"/>
    </row>
    <row r="93" spans="3:7" s="8" customFormat="1" ht="13.5" x14ac:dyDescent="0.25">
      <c r="C93" s="9"/>
      <c r="D93" s="65"/>
      <c r="E93" s="10"/>
      <c r="F93" s="10"/>
      <c r="G93" s="7"/>
    </row>
    <row r="94" spans="3:7" s="8" customFormat="1" ht="13.5" x14ac:dyDescent="0.25">
      <c r="C94" s="9"/>
      <c r="D94" s="65"/>
      <c r="E94" s="10"/>
      <c r="F94" s="10"/>
      <c r="G94" s="7"/>
    </row>
    <row r="95" spans="3:7" s="8" customFormat="1" ht="13.5" x14ac:dyDescent="0.25">
      <c r="C95" s="9"/>
      <c r="D95" s="65"/>
      <c r="E95" s="10"/>
      <c r="F95" s="10"/>
      <c r="G95" s="7"/>
    </row>
    <row r="96" spans="3:7" s="8" customFormat="1" ht="13.5" x14ac:dyDescent="0.25">
      <c r="C96" s="9"/>
      <c r="D96" s="65"/>
      <c r="E96" s="10"/>
      <c r="F96" s="10"/>
      <c r="G96" s="7"/>
    </row>
    <row r="97" spans="3:7" s="8" customFormat="1" ht="13.5" x14ac:dyDescent="0.25">
      <c r="C97" s="9"/>
      <c r="D97" s="65"/>
      <c r="E97" s="10"/>
      <c r="F97" s="10"/>
      <c r="G97" s="7"/>
    </row>
    <row r="98" spans="3:7" s="8" customFormat="1" ht="13.5" x14ac:dyDescent="0.25">
      <c r="C98" s="9"/>
      <c r="D98" s="65"/>
      <c r="E98" s="10"/>
      <c r="F98" s="10"/>
      <c r="G98" s="7"/>
    </row>
    <row r="99" spans="3:7" s="8" customFormat="1" ht="13.5" x14ac:dyDescent="0.25">
      <c r="C99" s="9"/>
      <c r="D99" s="65"/>
      <c r="E99" s="10"/>
      <c r="F99" s="10"/>
      <c r="G99" s="7"/>
    </row>
    <row r="100" spans="3:7" s="8" customFormat="1" ht="13.5" x14ac:dyDescent="0.25">
      <c r="C100" s="9"/>
      <c r="D100" s="65"/>
      <c r="E100" s="10"/>
      <c r="F100" s="10"/>
      <c r="G100" s="7"/>
    </row>
    <row r="101" spans="3:7" s="8" customFormat="1" ht="13.5" x14ac:dyDescent="0.25">
      <c r="C101" s="9"/>
      <c r="D101" s="65"/>
      <c r="E101" s="10"/>
      <c r="F101" s="10"/>
      <c r="G101" s="7"/>
    </row>
    <row r="102" spans="3:7" s="8" customFormat="1" ht="13.5" x14ac:dyDescent="0.25">
      <c r="C102" s="9"/>
      <c r="D102" s="65"/>
      <c r="E102" s="10"/>
      <c r="F102" s="10"/>
      <c r="G102" s="7"/>
    </row>
    <row r="103" spans="3:7" s="8" customFormat="1" ht="13.5" x14ac:dyDescent="0.25">
      <c r="C103" s="9"/>
      <c r="D103" s="65"/>
      <c r="E103" s="10"/>
      <c r="F103" s="10"/>
      <c r="G103" s="7"/>
    </row>
    <row r="104" spans="3:7" s="8" customFormat="1" ht="13.5" x14ac:dyDescent="0.25">
      <c r="C104" s="9"/>
      <c r="D104" s="65"/>
      <c r="E104" s="10"/>
      <c r="F104" s="10"/>
      <c r="G104" s="7"/>
    </row>
    <row r="105" spans="3:7" s="8" customFormat="1" ht="13.5" x14ac:dyDescent="0.25">
      <c r="C105" s="9"/>
      <c r="D105" s="65"/>
      <c r="E105" s="10"/>
      <c r="F105" s="10"/>
      <c r="G105" s="7"/>
    </row>
    <row r="106" spans="3:7" s="8" customFormat="1" ht="13.5" x14ac:dyDescent="0.25">
      <c r="C106" s="9"/>
      <c r="D106" s="65"/>
      <c r="E106" s="10"/>
      <c r="F106" s="10"/>
      <c r="G106" s="7"/>
    </row>
    <row r="107" spans="3:7" s="8" customFormat="1" ht="13.5" x14ac:dyDescent="0.25">
      <c r="C107" s="9"/>
      <c r="D107" s="65"/>
      <c r="E107" s="10"/>
      <c r="F107" s="10"/>
      <c r="G107" s="7"/>
    </row>
    <row r="108" spans="3:7" s="8" customFormat="1" ht="13.5" x14ac:dyDescent="0.25">
      <c r="C108" s="9"/>
      <c r="D108" s="65"/>
      <c r="E108" s="10"/>
      <c r="F108" s="10"/>
      <c r="G108" s="7"/>
    </row>
    <row r="109" spans="3:7" s="8" customFormat="1" ht="13.5" x14ac:dyDescent="0.25">
      <c r="C109" s="9"/>
      <c r="D109" s="65"/>
      <c r="E109" s="10"/>
      <c r="F109" s="10"/>
      <c r="G109" s="7"/>
    </row>
    <row r="110" spans="3:7" s="8" customFormat="1" ht="13.5" x14ac:dyDescent="0.25">
      <c r="C110" s="9"/>
      <c r="D110" s="65"/>
      <c r="E110" s="10"/>
      <c r="F110" s="10"/>
      <c r="G110" s="7"/>
    </row>
    <row r="111" spans="3:7" s="8" customFormat="1" ht="13.5" x14ac:dyDescent="0.25">
      <c r="C111" s="9"/>
      <c r="D111" s="65"/>
      <c r="E111" s="10"/>
      <c r="F111" s="10"/>
      <c r="G111" s="7"/>
    </row>
    <row r="112" spans="3:7" s="8" customFormat="1" ht="13.5" x14ac:dyDescent="0.25">
      <c r="C112" s="9"/>
      <c r="D112" s="65"/>
      <c r="E112" s="10"/>
      <c r="F112" s="10"/>
      <c r="G112" s="7"/>
    </row>
    <row r="113" spans="3:7" s="8" customFormat="1" ht="13.5" x14ac:dyDescent="0.25">
      <c r="C113" s="9"/>
      <c r="D113" s="65"/>
      <c r="E113" s="10"/>
      <c r="F113" s="10"/>
      <c r="G113" s="7"/>
    </row>
    <row r="114" spans="3:7" s="8" customFormat="1" ht="13.5" x14ac:dyDescent="0.25">
      <c r="C114" s="9"/>
      <c r="D114" s="65"/>
      <c r="E114" s="10"/>
      <c r="F114" s="10"/>
      <c r="G114" s="7"/>
    </row>
    <row r="115" spans="3:7" s="8" customFormat="1" ht="13.5" x14ac:dyDescent="0.25">
      <c r="C115" s="9"/>
      <c r="D115" s="65"/>
      <c r="E115" s="10"/>
      <c r="F115" s="10"/>
      <c r="G115" s="7"/>
    </row>
    <row r="116" spans="3:7" s="8" customFormat="1" ht="13.5" x14ac:dyDescent="0.25">
      <c r="C116" s="9"/>
      <c r="D116" s="65"/>
      <c r="E116" s="10"/>
      <c r="F116" s="10"/>
      <c r="G116" s="7"/>
    </row>
    <row r="117" spans="3:7" s="8" customFormat="1" ht="13.5" x14ac:dyDescent="0.25">
      <c r="C117" s="9"/>
      <c r="D117" s="65"/>
      <c r="E117" s="10"/>
      <c r="F117" s="10"/>
      <c r="G117" s="7"/>
    </row>
    <row r="118" spans="3:7" s="8" customFormat="1" ht="13.5" x14ac:dyDescent="0.25">
      <c r="C118" s="9"/>
      <c r="D118" s="65"/>
      <c r="E118" s="10"/>
      <c r="F118" s="10"/>
      <c r="G118" s="7"/>
    </row>
    <row r="119" spans="3:7" s="8" customFormat="1" ht="13.5" x14ac:dyDescent="0.25">
      <c r="C119" s="9"/>
      <c r="D119" s="65"/>
      <c r="E119" s="10"/>
      <c r="F119" s="10"/>
      <c r="G119" s="7"/>
    </row>
    <row r="120" spans="3:7" s="8" customFormat="1" ht="13.5" x14ac:dyDescent="0.25">
      <c r="C120" s="9"/>
      <c r="D120" s="65"/>
      <c r="E120" s="10"/>
      <c r="F120" s="10"/>
      <c r="G120" s="7"/>
    </row>
    <row r="121" spans="3:7" s="8" customFormat="1" ht="13.5" x14ac:dyDescent="0.25">
      <c r="C121" s="9"/>
      <c r="D121" s="65"/>
      <c r="E121" s="10"/>
      <c r="F121" s="10"/>
      <c r="G121" s="7"/>
    </row>
    <row r="122" spans="3:7" s="8" customFormat="1" ht="13.5" x14ac:dyDescent="0.25">
      <c r="C122" s="9"/>
      <c r="D122" s="65"/>
      <c r="E122" s="10"/>
      <c r="F122" s="10"/>
      <c r="G122" s="7"/>
    </row>
    <row r="123" spans="3:7" s="8" customFormat="1" ht="13.5" x14ac:dyDescent="0.25">
      <c r="C123" s="9"/>
      <c r="D123" s="65"/>
      <c r="E123" s="10"/>
      <c r="F123" s="10"/>
      <c r="G123" s="7"/>
    </row>
    <row r="124" spans="3:7" s="8" customFormat="1" ht="13.5" x14ac:dyDescent="0.25">
      <c r="C124" s="9"/>
      <c r="D124" s="65"/>
      <c r="E124" s="10"/>
      <c r="F124" s="10"/>
      <c r="G124" s="7"/>
    </row>
    <row r="125" spans="3:7" s="8" customFormat="1" ht="13.5" x14ac:dyDescent="0.25">
      <c r="C125" s="9"/>
      <c r="D125" s="65"/>
      <c r="E125" s="10"/>
      <c r="F125" s="10"/>
      <c r="G125" s="7"/>
    </row>
    <row r="126" spans="3:7" s="8" customFormat="1" ht="13.5" x14ac:dyDescent="0.25">
      <c r="C126" s="9"/>
      <c r="D126" s="65"/>
      <c r="E126" s="10"/>
      <c r="F126" s="10"/>
      <c r="G126" s="7"/>
    </row>
    <row r="127" spans="3:7" s="8" customFormat="1" ht="13.5" x14ac:dyDescent="0.25">
      <c r="C127" s="9"/>
      <c r="D127" s="65"/>
      <c r="E127" s="10"/>
      <c r="F127" s="10"/>
      <c r="G127" s="7"/>
    </row>
    <row r="128" spans="3:7" s="8" customFormat="1" ht="13.5" x14ac:dyDescent="0.25">
      <c r="C128" s="9"/>
      <c r="D128" s="65"/>
      <c r="E128" s="10"/>
      <c r="F128" s="10"/>
      <c r="G128" s="7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Rekapitulace</vt:lpstr>
      <vt:lpstr>1 Choceň - Hemže</vt:lpstr>
      <vt:lpstr>2 Odbočka Seč</vt:lpstr>
      <vt:lpstr>3 Úsek km 6,870_6,983</vt:lpstr>
      <vt:lpstr>4 Rozsocha</vt:lpstr>
      <vt:lpstr>5 Úsek km 9,850_10,650</vt:lpstr>
      <vt:lpstr>Ostatní náklady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Notebook HP</dc:creator>
  <cp:lastModifiedBy>Hudec Martin</cp:lastModifiedBy>
  <cp:lastPrinted>2021-05-27T09:13:48Z</cp:lastPrinted>
  <dcterms:created xsi:type="dcterms:W3CDTF">2021-05-13T17:08:33Z</dcterms:created>
  <dcterms:modified xsi:type="dcterms:W3CDTF">2021-06-13T15:26:54Z</dcterms:modified>
</cp:coreProperties>
</file>