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03_Zadavatelé\SUS Pardubice\123_Dašice managament (OR)\02_ZD_RÁMCOVKA\"/>
    </mc:Choice>
  </mc:AlternateContent>
  <bookViews>
    <workbookView xWindow="-118" yWindow="-118" windowWidth="38644" windowHeight="21247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F9" i="1"/>
  <c r="F10" i="1"/>
  <c r="F11" i="1"/>
  <c r="F12" i="1"/>
  <c r="F14" i="1"/>
  <c r="F8" i="1" l="1"/>
  <c r="F16" i="1" s="1"/>
  <c r="F17" i="1" l="1"/>
  <c r="F18" i="1" s="1"/>
</calcChain>
</file>

<file path=xl/sharedStrings.xml><?xml version="1.0" encoding="utf-8"?>
<sst xmlns="http://schemas.openxmlformats.org/spreadsheetml/2006/main" count="19" uniqueCount="19">
  <si>
    <t>Tým Správce stavby</t>
  </si>
  <si>
    <t>Správce stavby</t>
  </si>
  <si>
    <t>dny</t>
  </si>
  <si>
    <t>Claim/Cost manažer</t>
  </si>
  <si>
    <t>Koordinátor BOZP</t>
  </si>
  <si>
    <t>Koordinátor CDE</t>
  </si>
  <si>
    <t>Správce informací</t>
  </si>
  <si>
    <t>Geotechnik</t>
  </si>
  <si>
    <t>DPH (21%)</t>
  </si>
  <si>
    <t>Měrná jednotka (MJ)</t>
  </si>
  <si>
    <t>Cena v Kč bez DPH</t>
  </si>
  <si>
    <t>Cena za 1 MJ v Kč bez DPH</t>
  </si>
  <si>
    <t>Celková cena bez DPH</t>
  </si>
  <si>
    <t>Příloha č. 2 - soupis prací</t>
  </si>
  <si>
    <t>Celková cena vč. DPH</t>
  </si>
  <si>
    <t>TDS - mosty a inženýrské konstrukce</t>
  </si>
  <si>
    <t>TDS - dopravní stavby</t>
  </si>
  <si>
    <t>Rámcová dohoda na zajištění činností správce stavby Napojení silnice II/322 na D35 MÚK Dašice</t>
  </si>
  <si>
    <t>Počet MJ za       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</si>
</sst>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3" borderId="22" xfId="0" applyFill="1" applyBorder="1" applyAlignment="1">
      <alignment horizontal="left"/>
    </xf>
    <xf numFmtId="164" fontId="0" fillId="3" borderId="23" xfId="0" applyNumberFormat="1" applyFill="1" applyBorder="1" applyAlignment="1">
      <alignment horizontal="right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164" fontId="0" fillId="3" borderId="26" xfId="0" applyNumberFormat="1" applyFill="1" applyBorder="1" applyAlignment="1">
      <alignment horizontal="right"/>
    </xf>
    <xf numFmtId="0" fontId="0" fillId="3" borderId="21" xfId="0" applyFill="1" applyBorder="1"/>
    <xf numFmtId="164" fontId="1" fillId="2" borderId="20" xfId="0" applyNumberFormat="1" applyFont="1" applyFill="1" applyBorder="1" applyAlignment="1">
      <alignment horizontal="right"/>
    </xf>
    <xf numFmtId="0" fontId="1" fillId="0" borderId="0" xfId="0" applyFont="1"/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2" fillId="2" borderId="1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topLeftCell="B1" workbookViewId="0">
      <selection activeCell="I7" sqref="I7"/>
    </sheetView>
  </sheetViews>
  <sheetFormatPr defaultColWidth="12.5546875" defaultRowHeight="15.05" x14ac:dyDescent="0.3"/>
  <cols>
    <col min="1" max="1" width="5.33203125" customWidth="1"/>
    <col min="2" max="2" width="39" customWidth="1"/>
    <col min="3" max="3" width="13.33203125" customWidth="1"/>
    <col min="5" max="5" width="14.33203125" bestFit="1" customWidth="1"/>
    <col min="6" max="6" width="18.33203125" customWidth="1"/>
  </cols>
  <sheetData>
    <row r="1" spans="2:6" x14ac:dyDescent="0.3">
      <c r="B1" s="13" t="s">
        <v>13</v>
      </c>
    </row>
    <row r="2" spans="2:6" ht="15.75" thickBot="1" x14ac:dyDescent="0.35"/>
    <row r="3" spans="2:6" x14ac:dyDescent="0.3">
      <c r="B3" s="20" t="s">
        <v>17</v>
      </c>
      <c r="C3" s="21"/>
      <c r="D3" s="21"/>
      <c r="E3" s="21"/>
      <c r="F3" s="22"/>
    </row>
    <row r="4" spans="2:6" ht="9" customHeight="1" x14ac:dyDescent="0.3">
      <c r="B4" s="23"/>
      <c r="C4" s="24"/>
      <c r="D4" s="24"/>
      <c r="E4" s="24"/>
      <c r="F4" s="25"/>
    </row>
    <row r="5" spans="2:6" ht="15.75" thickBot="1" x14ac:dyDescent="0.35">
      <c r="B5" s="26"/>
      <c r="C5" s="27"/>
      <c r="D5" s="27"/>
      <c r="E5" s="27"/>
      <c r="F5" s="28"/>
    </row>
    <row r="6" spans="2:6" ht="5.0999999999999996" customHeight="1" x14ac:dyDescent="0.3">
      <c r="B6" s="1"/>
      <c r="F6" s="2"/>
    </row>
    <row r="7" spans="2:6" ht="30.3" customHeight="1" x14ac:dyDescent="0.3">
      <c r="B7" s="14" t="s">
        <v>0</v>
      </c>
      <c r="C7" s="15" t="s">
        <v>9</v>
      </c>
      <c r="D7" s="34" t="s">
        <v>18</v>
      </c>
      <c r="E7" s="15" t="s">
        <v>11</v>
      </c>
      <c r="F7" s="16" t="s">
        <v>10</v>
      </c>
    </row>
    <row r="8" spans="2:6" x14ac:dyDescent="0.3">
      <c r="B8" s="3" t="s">
        <v>1</v>
      </c>
      <c r="C8" s="29" t="s">
        <v>2</v>
      </c>
      <c r="D8" s="17">
        <v>240</v>
      </c>
      <c r="E8" s="18"/>
      <c r="F8" s="19">
        <f>D8*E8</f>
        <v>0</v>
      </c>
    </row>
    <row r="9" spans="2:6" x14ac:dyDescent="0.3">
      <c r="B9" s="4" t="s">
        <v>3</v>
      </c>
      <c r="C9" s="30"/>
      <c r="D9" s="17">
        <v>120</v>
      </c>
      <c r="E9" s="18"/>
      <c r="F9" s="19">
        <f>D9*E9</f>
        <v>0</v>
      </c>
    </row>
    <row r="10" spans="2:6" x14ac:dyDescent="0.3">
      <c r="B10" s="3" t="s">
        <v>15</v>
      </c>
      <c r="C10" s="30"/>
      <c r="D10" s="17">
        <v>240</v>
      </c>
      <c r="E10" s="18"/>
      <c r="F10" s="19">
        <f t="shared" ref="F10:F14" si="0">D10*E10</f>
        <v>0</v>
      </c>
    </row>
    <row r="11" spans="2:6" x14ac:dyDescent="0.3">
      <c r="B11" s="5" t="s">
        <v>16</v>
      </c>
      <c r="C11" s="30"/>
      <c r="D11" s="17">
        <v>240</v>
      </c>
      <c r="E11" s="18"/>
      <c r="F11" s="19">
        <f t="shared" si="0"/>
        <v>0</v>
      </c>
    </row>
    <row r="12" spans="2:6" x14ac:dyDescent="0.3">
      <c r="B12" s="5" t="s">
        <v>4</v>
      </c>
      <c r="C12" s="30"/>
      <c r="D12" s="17">
        <v>144</v>
      </c>
      <c r="E12" s="18"/>
      <c r="F12" s="19">
        <f t="shared" si="0"/>
        <v>0</v>
      </c>
    </row>
    <row r="13" spans="2:6" x14ac:dyDescent="0.3">
      <c r="B13" s="5" t="s">
        <v>5</v>
      </c>
      <c r="C13" s="30"/>
      <c r="D13" s="17">
        <v>120</v>
      </c>
      <c r="E13" s="18"/>
      <c r="F13" s="19">
        <f>D13*E13</f>
        <v>0</v>
      </c>
    </row>
    <row r="14" spans="2:6" x14ac:dyDescent="0.3">
      <c r="B14" s="5" t="s">
        <v>6</v>
      </c>
      <c r="C14" s="30"/>
      <c r="D14" s="17">
        <v>120</v>
      </c>
      <c r="E14" s="18"/>
      <c r="F14" s="19">
        <f t="shared" si="0"/>
        <v>0</v>
      </c>
    </row>
    <row r="15" spans="2:6" x14ac:dyDescent="0.3">
      <c r="B15" s="3" t="s">
        <v>7</v>
      </c>
      <c r="C15" s="31"/>
      <c r="D15" s="17">
        <v>60</v>
      </c>
      <c r="E15" s="18"/>
      <c r="F15" s="19">
        <f>D15*E15</f>
        <v>0</v>
      </c>
    </row>
    <row r="16" spans="2:6" ht="15.75" thickBot="1" x14ac:dyDescent="0.35">
      <c r="B16" s="32" t="s">
        <v>12</v>
      </c>
      <c r="C16" s="33"/>
      <c r="D16" s="33"/>
      <c r="E16" s="33"/>
      <c r="F16" s="12">
        <f>SUM(F8:F15)</f>
        <v>0</v>
      </c>
    </row>
    <row r="17" spans="2:6" ht="15.75" thickBot="1" x14ac:dyDescent="0.35">
      <c r="B17" s="8" t="s">
        <v>8</v>
      </c>
      <c r="C17" s="9"/>
      <c r="D17" s="9"/>
      <c r="E17" s="9"/>
      <c r="F17" s="10">
        <f>F16*0.21</f>
        <v>0</v>
      </c>
    </row>
    <row r="18" spans="2:6" ht="15.75" thickBot="1" x14ac:dyDescent="0.35">
      <c r="B18" s="11" t="s">
        <v>14</v>
      </c>
      <c r="C18" s="6"/>
      <c r="D18" s="6"/>
      <c r="E18" s="6"/>
      <c r="F18" s="7">
        <f>F16+F17</f>
        <v>0</v>
      </c>
    </row>
  </sheetData>
  <mergeCells count="3">
    <mergeCell ref="B3:F5"/>
    <mergeCell ref="C8:C15"/>
    <mergeCell ref="B16:E1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444</cp:lastModifiedBy>
  <cp:lastPrinted>2021-12-09T11:30:05Z</cp:lastPrinted>
  <dcterms:created xsi:type="dcterms:W3CDTF">2021-12-07T12:06:15Z</dcterms:created>
  <dcterms:modified xsi:type="dcterms:W3CDTF">2021-12-20T08:48:40Z</dcterms:modified>
</cp:coreProperties>
</file>