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38640" windowHeight="21240" activeTab="0"/>
  </bookViews>
  <sheets>
    <sheet name="List1" sheetId="1" r:id="rId1"/>
    <sheet name="List2" sheetId="2" r:id="rId2"/>
  </sheets>
  <definedNames>
    <definedName name="_xlnm.Print_Area" localSheetId="0">'List1'!$A$1:$D$34</definedName>
  </definedNames>
  <calcPr calcId="152511"/>
  <extLst/>
</workbook>
</file>

<file path=xl/sharedStrings.xml><?xml version="1.0" encoding="utf-8"?>
<sst xmlns="http://schemas.openxmlformats.org/spreadsheetml/2006/main" count="42" uniqueCount="40">
  <si>
    <t xml:space="preserve">Soupis činností </t>
  </si>
  <si>
    <t>Počet hodin</t>
  </si>
  <si>
    <t>Hodinová sazba</t>
  </si>
  <si>
    <t>Cena</t>
  </si>
  <si>
    <t>Celkem bez DPH</t>
  </si>
  <si>
    <t>Celkem s DPH</t>
  </si>
  <si>
    <t>Činnost koordinátora během výstavby (fáze realizace stavby)</t>
  </si>
  <si>
    <t>Cena za dopravu na stavbu, režijní a obdobné náklady je obsaženo již v jednotkových cenách.</t>
  </si>
  <si>
    <t>Fáze realizace -1 měsíc</t>
  </si>
  <si>
    <t xml:space="preserve"> </t>
  </si>
  <si>
    <t>Spolupráce se zástupci zaměstnanců, s odborovou organizací a fyzickou osobou provádějící technický dozor</t>
  </si>
  <si>
    <t>Informování dotčených zhotovitelů o bezpečnostních a zdravotních rizicích, která vznikla na staveništi během postupu prací</t>
  </si>
  <si>
    <t>Upozorňování zhotovitelů na nedostatky v uplatňování požadavků na bezpečnost a ochranu zdraví při práci zjištěných na pracovišti převzatém zhotovitelem, nebo na nedodržování plánu. Vyžadování zjednání nápravy. Navrhování přiměřených opatření ke zjednání nápravy.</t>
  </si>
  <si>
    <t>Aktualizace plánu zpracovaného v přípravě stavby</t>
  </si>
  <si>
    <t>Dávání podnětů a na vyžádání zhotovitele doporučování technických řešení nebo opatření k zajištění BOZP pro stanovení pracovních  nebo technologických postupů a plánování bezpečného provádění prací, které se s ohledem na věcné a časové vazby při realizaci stavby uskuteční současně nebo na sebe budou bezprostředně navazovat.</t>
  </si>
  <si>
    <t>Kontrola zabezpečení obvodu staveniště, včetně vstupu a vjezdu na staveniště s cílem zamezit vstupu nepovolaným fyzickým osobám.</t>
  </si>
  <si>
    <t>Účast na kontrolní prohlídce stavby, k níž byl přizván stavebním úřadem</t>
  </si>
  <si>
    <t>Jednorázové, mimořádné činnosti koordinátora, jejichž nutnost se objevila neplánovaně, vykazované individuálně podle skutečně provedených prací - předpokládaný rozsah pro potřeby soutěže.</t>
  </si>
  <si>
    <t>Provedení vyhodnocení stavby po stránce BOZP po ukončení výstavby</t>
  </si>
  <si>
    <t>Koordinace přijímání opatření k zajištění bezpečnosti a ochrany zdraví při práci jednotlivými zhotoviteli nebo jimi pověřenými osobami se zřetelem na povahu stavby a na všeobecné zásady prevence rizik a činnosti prováděné na staveništi současně, popř. v návaznosti</t>
  </si>
  <si>
    <t>Činnosti související koordinátora BOZP v přípravě stavby</t>
  </si>
  <si>
    <t>Dávání podnětů a doporučování technických řešení nebo organizačních opatření, která jsou z hlediska zajištění bezpečného a zdraví neohrožujícího pracovního prostředí a podmínek výkonu práce vhodná pro plánování jednotlivých prací, zejména těch, které se uskutečňují současně nebo v návaznosti; dbání, aby doporučované řešení bylo technicky realizovatelné a v souladu s právními a ostatními předpisy k zajištění bezpečnosti a ochrany zdraví při práci a aby bylo, s přihlédnutím k účelu stanovenému zadavatelem stavby ekonomicky přiměřené.</t>
  </si>
  <si>
    <t>Předávání informací o bezpečnostních a zdravotních rizicích projektantovi, popř. zhotoviteli dle §18 odst. 1, písm. b) z.č. 309/2006 Sb.</t>
  </si>
  <si>
    <t>Poskytování odborných konzultací a doporučení týkající se požadavků na zajištění bezpečné a zdraví neohrožující práce, odhadu délky času potřebného pro provedení plánovaných prací nebo činností se zřetelem na specifická opatření, pracovní nebo technologické postupy a procesy a potřebnou organizaci prací v průběhu realizace stavby.</t>
  </si>
  <si>
    <t>Předání zadavateli informací o rizicích, která se mohou při realizaci stavby vyskytnout se zřetelem na práce uvedené v příloze č. 5 NV. č. 591/2006 Sb.</t>
  </si>
  <si>
    <t>Vlastní zpracování Plánu BOZP, zpracování aktualizovaného seznamu právních předpisů v oblasti BOZP, zapracování do plánu požadavků na bezpečnost a ochranu zdraví při práci při udržovacích pracích zpracovává plán tak, aby obsahoval přiměřeně povaze a rozsahu stavby a místním a provozním podmínkám staveniště, údaje, informace a postupy zpracované v podrobnostech nezbytných pro zajištění bezpečné a zdraví neohrožující práce, přehledné schematické znázornění časového trvání, posloupnosti anebo souběhu a věcné vazby jednotlivých opatření k zajištění bezpečnosti a ochrany zdraví při práci na staveništi, a aby byl odsouhlasen a podepsán všemi zhotoviteli, pokud jsou v době zpracování plánu známi. zajistí zpracování požadavků na bezpečnost a ochranu zdraví při práci při udržovacích pracích.</t>
  </si>
  <si>
    <t>Celkem za činnosti koordinátora BOZP ve fázi přípravy stavby bez DPH</t>
  </si>
  <si>
    <t xml:space="preserve">Oznámení zadavateli stavby případů dle §18 odst.2, písm. a) bod 3 z.č. 309/2006 Sb. </t>
  </si>
  <si>
    <t>Organizování kontrolních dnů k dodržování plánu</t>
  </si>
  <si>
    <t>Kontrolování, zda zhotovitelé dodržují plán, provádění zápisů o zjištěných nedostatcích v BOZP, prokazatelné upozorňování na zjištěné nedostatky v BOZP, provádění zápisů o tom, zda a jakým způsobem byly nedostky odstraněny.</t>
  </si>
  <si>
    <t>Spolupráce při stanovení času potřebného k bezpečnému provádění jednotlivých prací nebo činností.</t>
  </si>
  <si>
    <t>Sledování provádění prací na staveništi, ověřování, zda jsou dodrženy požadavky na BOZP.</t>
  </si>
  <si>
    <r>
      <t xml:space="preserve">Fáze realizace -Celkem za </t>
    </r>
    <r>
      <rPr>
        <b/>
        <sz val="9"/>
        <color rgb="FFFF0000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 měsíce</t>
    </r>
  </si>
  <si>
    <r>
      <t>část -</t>
    </r>
    <r>
      <rPr>
        <i/>
        <sz val="12"/>
        <color rgb="FFFF0000"/>
        <rFont val="Arial"/>
        <family val="2"/>
      </rPr>
      <t>doplní dodavatel</t>
    </r>
    <r>
      <rPr>
        <b/>
        <i/>
        <sz val="12"/>
        <rFont val="Arial"/>
        <family val="2"/>
      </rPr>
      <t xml:space="preserve"> (Dodavatel vyplní tabulku do každé části veřejné zakázky, do které podává nabídku).</t>
    </r>
  </si>
  <si>
    <r>
      <t xml:space="preserve">Příloha č. 2.1 u veřejné zakázky "Rámcová dohoda na činnost koordinátora BOZP na stavbách menšího a středního rozsahu SÚS Pk v Pardubickém kraji"- ROZSAH SLUŽEB KOORDINÁTORA BOZP PŘI PŘÍPRAVĚ A REALIZACI STAVBY - </t>
    </r>
    <r>
      <rPr>
        <b/>
        <sz val="14"/>
        <color rgb="FFFF0000"/>
        <rFont val="Arial"/>
        <family val="2"/>
      </rPr>
      <t>„KOMUNIKACE“</t>
    </r>
  </si>
  <si>
    <t>_____</t>
  </si>
  <si>
    <t>______</t>
  </si>
  <si>
    <t>DPH ve výši …… %</t>
  </si>
  <si>
    <t xml:space="preserve"> Dodavatel vyplní žlutě podbarvené buňky.</t>
  </si>
  <si>
    <t>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</si>
</sst>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Arial"/>
      <family val="2"/>
    </font>
    <font>
      <i/>
      <sz val="12"/>
      <color rgb="FFFF0000"/>
      <name val="Arial"/>
      <family val="2"/>
    </font>
    <font>
      <vertAlign val="superscript"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4" xfId="0" applyBorder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>
      <alignment horizontal="justify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1" fillId="3" borderId="9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center" vertical="center" wrapText="1"/>
    </xf>
    <xf numFmtId="164" fontId="9" fillId="4" borderId="26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2" fillId="4" borderId="24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9" fillId="5" borderId="2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3" fillId="5" borderId="6" xfId="0" applyFont="1" applyFill="1" applyBorder="1" applyAlignment="1">
      <alignment vertical="center" wrapText="1"/>
    </xf>
    <xf numFmtId="164" fontId="7" fillId="6" borderId="23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view="pageBreakPreview" zoomScale="110" zoomScaleSheetLayoutView="110" workbookViewId="0" topLeftCell="A19">
      <selection activeCell="H27" sqref="H27"/>
    </sheetView>
  </sheetViews>
  <sheetFormatPr defaultColWidth="9.140625" defaultRowHeight="12.75"/>
  <cols>
    <col min="1" max="1" width="59.28125" style="9" customWidth="1"/>
    <col min="2" max="2" width="9.00390625" style="0" customWidth="1"/>
    <col min="3" max="3" width="8.57421875" style="0" customWidth="1"/>
    <col min="4" max="4" width="12.7109375" style="0" customWidth="1"/>
  </cols>
  <sheetData>
    <row r="1" spans="1:4" ht="78" customHeight="1">
      <c r="A1" s="90" t="s">
        <v>34</v>
      </c>
      <c r="B1" s="91"/>
      <c r="C1" s="91"/>
      <c r="D1" s="92"/>
    </row>
    <row r="2" spans="1:4" ht="42" customHeight="1" thickBot="1">
      <c r="A2" s="95" t="s">
        <v>33</v>
      </c>
      <c r="B2" s="96"/>
      <c r="C2" s="96"/>
      <c r="D2" s="97"/>
    </row>
    <row r="3" spans="1:4" ht="16.5" customHeight="1" thickBot="1">
      <c r="A3" s="22"/>
      <c r="B3" s="5"/>
      <c r="C3" s="5"/>
      <c r="D3" s="23"/>
    </row>
    <row r="4" spans="1:4" s="8" customFormat="1" ht="29.45" customHeight="1" thickBot="1">
      <c r="A4" s="48" t="s">
        <v>0</v>
      </c>
      <c r="B4" s="49" t="s">
        <v>1</v>
      </c>
      <c r="C4" s="49" t="s">
        <v>2</v>
      </c>
      <c r="D4" s="48" t="s">
        <v>3</v>
      </c>
    </row>
    <row r="5" spans="1:4" s="8" customFormat="1" ht="29.45" customHeight="1" thickTop="1">
      <c r="A5" s="45" t="s">
        <v>20</v>
      </c>
      <c r="B5" s="45"/>
      <c r="C5" s="46"/>
      <c r="D5" s="46"/>
    </row>
    <row r="6" spans="1:4" s="8" customFormat="1" ht="114.75">
      <c r="A6" s="35" t="s">
        <v>21</v>
      </c>
      <c r="B6" s="36">
        <v>12</v>
      </c>
      <c r="C6" s="73"/>
      <c r="D6" s="37">
        <f>B6*C6</f>
        <v>0</v>
      </c>
    </row>
    <row r="7" spans="1:4" s="8" customFormat="1" ht="25.5">
      <c r="A7" s="38" t="s">
        <v>22</v>
      </c>
      <c r="B7" s="39">
        <v>4</v>
      </c>
      <c r="C7" s="73"/>
      <c r="D7" s="40">
        <f aca="true" t="shared" si="0" ref="D7:D9">B7*C7</f>
        <v>0</v>
      </c>
    </row>
    <row r="8" spans="1:4" s="8" customFormat="1" ht="63.75">
      <c r="A8" s="41" t="s">
        <v>23</v>
      </c>
      <c r="B8" s="39">
        <v>4</v>
      </c>
      <c r="C8" s="73"/>
      <c r="D8" s="40">
        <f t="shared" si="0"/>
        <v>0</v>
      </c>
    </row>
    <row r="9" spans="1:4" s="8" customFormat="1" ht="38.25">
      <c r="A9" s="41" t="s">
        <v>24</v>
      </c>
      <c r="B9" s="39">
        <v>3</v>
      </c>
      <c r="C9" s="73"/>
      <c r="D9" s="40">
        <f t="shared" si="0"/>
        <v>0</v>
      </c>
    </row>
    <row r="10" spans="1:4" s="8" customFormat="1" ht="166.5" customHeight="1">
      <c r="A10" s="42" t="s">
        <v>25</v>
      </c>
      <c r="B10" s="43">
        <v>12</v>
      </c>
      <c r="C10" s="73"/>
      <c r="D10" s="44">
        <f>B10*C10</f>
        <v>0</v>
      </c>
    </row>
    <row r="11" spans="1:4" s="8" customFormat="1" ht="29.45" customHeight="1">
      <c r="A11" s="67" t="s">
        <v>26</v>
      </c>
      <c r="B11" s="68">
        <f>SUM(B6:B10)</f>
        <v>35</v>
      </c>
      <c r="C11" s="69" t="s">
        <v>36</v>
      </c>
      <c r="D11" s="70">
        <f>SUM(D6:D10)</f>
        <v>0</v>
      </c>
    </row>
    <row r="12" spans="1:4" ht="16.5" customHeight="1">
      <c r="A12" s="60" t="s">
        <v>6</v>
      </c>
      <c r="B12" s="61"/>
      <c r="C12" s="62"/>
      <c r="D12" s="65" t="s">
        <v>9</v>
      </c>
    </row>
    <row r="13" spans="1:4" ht="34.15" customHeight="1">
      <c r="A13" s="51" t="s">
        <v>11</v>
      </c>
      <c r="B13" s="53">
        <v>2</v>
      </c>
      <c r="C13" s="73"/>
      <c r="D13" s="47">
        <f aca="true" t="shared" si="1" ref="D13:D29">B13*C13</f>
        <v>0</v>
      </c>
    </row>
    <row r="14" spans="1:4" ht="53.25" customHeight="1">
      <c r="A14" s="51" t="s">
        <v>12</v>
      </c>
      <c r="B14" s="53">
        <v>4</v>
      </c>
      <c r="C14" s="73"/>
      <c r="D14" s="47">
        <f t="shared" si="1"/>
        <v>0</v>
      </c>
    </row>
    <row r="15" spans="1:4" ht="24" customHeight="1">
      <c r="A15" s="51" t="s">
        <v>27</v>
      </c>
      <c r="B15" s="53">
        <v>2</v>
      </c>
      <c r="C15" s="73"/>
      <c r="D15" s="47">
        <f t="shared" si="1"/>
        <v>0</v>
      </c>
    </row>
    <row r="16" spans="1:4" ht="20.25" customHeight="1">
      <c r="A16" s="51" t="s">
        <v>13</v>
      </c>
      <c r="B16" s="53">
        <v>2</v>
      </c>
      <c r="C16" s="73"/>
      <c r="D16" s="47">
        <f t="shared" si="1"/>
        <v>0</v>
      </c>
    </row>
    <row r="17" spans="1:4" ht="54.75" customHeight="1">
      <c r="A17" s="51" t="s">
        <v>19</v>
      </c>
      <c r="B17" s="53">
        <v>4</v>
      </c>
      <c r="C17" s="73"/>
      <c r="D17" s="47">
        <f t="shared" si="1"/>
        <v>0</v>
      </c>
    </row>
    <row r="18" spans="1:4" ht="66" customHeight="1">
      <c r="A18" s="51" t="s">
        <v>14</v>
      </c>
      <c r="B18" s="63">
        <v>4</v>
      </c>
      <c r="C18" s="73"/>
      <c r="D18" s="47">
        <f t="shared" si="1"/>
        <v>0</v>
      </c>
    </row>
    <row r="19" spans="1:4" ht="33.6" customHeight="1">
      <c r="A19" s="51" t="s">
        <v>30</v>
      </c>
      <c r="B19" s="63">
        <v>2</v>
      </c>
      <c r="C19" s="73"/>
      <c r="D19" s="47">
        <f t="shared" si="1"/>
        <v>0</v>
      </c>
    </row>
    <row r="20" spans="1:4" ht="28.9" customHeight="1">
      <c r="A20" s="51" t="s">
        <v>31</v>
      </c>
      <c r="B20" s="63">
        <v>3</v>
      </c>
      <c r="C20" s="73"/>
      <c r="D20" s="47">
        <f t="shared" si="1"/>
        <v>0</v>
      </c>
    </row>
    <row r="21" spans="1:4" ht="31.9" customHeight="1">
      <c r="A21" s="51" t="s">
        <v>15</v>
      </c>
      <c r="B21" s="63">
        <v>2</v>
      </c>
      <c r="C21" s="73"/>
      <c r="D21" s="47">
        <f t="shared" si="1"/>
        <v>0</v>
      </c>
    </row>
    <row r="22" spans="1:4" ht="33.6" customHeight="1">
      <c r="A22" s="51" t="s">
        <v>10</v>
      </c>
      <c r="B22" s="50">
        <v>3</v>
      </c>
      <c r="C22" s="73"/>
      <c r="D22" s="47">
        <f t="shared" si="1"/>
        <v>0</v>
      </c>
    </row>
    <row r="23" spans="1:4" ht="28.9" customHeight="1">
      <c r="A23" s="51" t="s">
        <v>16</v>
      </c>
      <c r="B23" s="63">
        <v>1</v>
      </c>
      <c r="C23" s="73"/>
      <c r="D23" s="47">
        <f t="shared" si="1"/>
        <v>0</v>
      </c>
    </row>
    <row r="24" spans="1:4" ht="36.6" customHeight="1">
      <c r="A24" s="51" t="s">
        <v>28</v>
      </c>
      <c r="B24" s="50">
        <v>3</v>
      </c>
      <c r="C24" s="73"/>
      <c r="D24" s="47">
        <f t="shared" si="1"/>
        <v>0</v>
      </c>
    </row>
    <row r="25" spans="1:4" ht="48.75" customHeight="1">
      <c r="A25" s="51" t="s">
        <v>29</v>
      </c>
      <c r="B25" s="74">
        <v>3</v>
      </c>
      <c r="C25" s="73"/>
      <c r="D25" s="47">
        <f t="shared" si="1"/>
        <v>0</v>
      </c>
    </row>
    <row r="26" spans="1:4" ht="18.6" customHeight="1" thickBot="1">
      <c r="A26" s="52" t="s">
        <v>8</v>
      </c>
      <c r="B26" s="64">
        <f>SUM(B13:B25)</f>
        <v>35</v>
      </c>
      <c r="C26" s="104" t="s">
        <v>39</v>
      </c>
      <c r="D26" s="66">
        <f>SUM(D13:D25)</f>
        <v>0</v>
      </c>
    </row>
    <row r="27" spans="1:4" ht="18" customHeight="1" thickBot="1">
      <c r="A27" s="71" t="s">
        <v>32</v>
      </c>
      <c r="B27" s="72">
        <v>3</v>
      </c>
      <c r="C27" s="75">
        <f>D26</f>
        <v>0</v>
      </c>
      <c r="D27" s="76">
        <f>B27*C27</f>
        <v>0</v>
      </c>
    </row>
    <row r="28" spans="1:4" ht="44.25" customHeight="1" thickBot="1">
      <c r="A28" s="77" t="s">
        <v>17</v>
      </c>
      <c r="B28" s="78">
        <v>0</v>
      </c>
      <c r="C28" s="79" t="s">
        <v>35</v>
      </c>
      <c r="D28" s="80" t="s">
        <v>36</v>
      </c>
    </row>
    <row r="29" spans="1:4" ht="24.75" customHeight="1" thickBot="1">
      <c r="A29" s="81" t="s">
        <v>18</v>
      </c>
      <c r="B29" s="82">
        <v>6</v>
      </c>
      <c r="C29" s="83"/>
      <c r="D29" s="76">
        <f t="shared" si="1"/>
        <v>0</v>
      </c>
    </row>
    <row r="30" spans="1:4" ht="24.6" customHeight="1">
      <c r="A30" s="84" t="s">
        <v>4</v>
      </c>
      <c r="B30" s="85">
        <f>B29+B28+B26*3+B11</f>
        <v>146</v>
      </c>
      <c r="C30" s="86"/>
      <c r="D30" s="87">
        <f>D29+D27+D11</f>
        <v>0</v>
      </c>
    </row>
    <row r="31" spans="1:4" ht="16.9" customHeight="1">
      <c r="A31" s="103" t="s">
        <v>37</v>
      </c>
      <c r="B31" s="54"/>
      <c r="C31" s="50" t="s">
        <v>9</v>
      </c>
      <c r="D31" s="88"/>
    </row>
    <row r="32" spans="1:4" ht="15" customHeight="1" thickBot="1">
      <c r="A32" s="55" t="s">
        <v>5</v>
      </c>
      <c r="B32" s="56"/>
      <c r="C32" s="57"/>
      <c r="D32" s="89"/>
    </row>
    <row r="33" spans="1:4" ht="26.25" customHeight="1">
      <c r="A33" s="93" t="s">
        <v>38</v>
      </c>
      <c r="B33" s="94"/>
      <c r="C33" s="94"/>
      <c r="D33" s="58"/>
    </row>
    <row r="34" spans="1:4" ht="24" customHeight="1">
      <c r="A34" s="59" t="s">
        <v>7</v>
      </c>
      <c r="B34" s="58"/>
      <c r="C34" s="58"/>
      <c r="D34" s="58"/>
    </row>
    <row r="35" spans="1:4" ht="35.1" customHeight="1">
      <c r="A35" s="14"/>
      <c r="B35" s="5"/>
      <c r="C35" s="5"/>
      <c r="D35" s="5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</sheetData>
  <mergeCells count="3">
    <mergeCell ref="A1:D1"/>
    <mergeCell ref="A33:C33"/>
    <mergeCell ref="A2:D2"/>
  </mergeCells>
  <printOptions/>
  <pageMargins left="0.55" right="0.74" top="0.984251969" bottom="0.984251969" header="0.4921259845" footer="0.4921259845"/>
  <pageSetup horizontalDpi="600" verticalDpi="600" orientation="portrait" paperSize="9" r:id="rId1"/>
  <headerFooter alignWithMargins="0">
    <oddHeader>&amp;RPříloha č.1 -  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 topLeftCell="A19">
      <selection activeCell="A19" sqref="A1:XFD1048576"/>
    </sheetView>
  </sheetViews>
  <sheetFormatPr defaultColWidth="9.140625" defaultRowHeight="12.75"/>
  <cols>
    <col min="1" max="1" width="42.00390625" style="9" customWidth="1"/>
    <col min="2" max="2" width="10.8515625" style="0" customWidth="1"/>
    <col min="3" max="3" width="14.7109375" style="0" customWidth="1"/>
    <col min="4" max="4" width="20.140625" style="0" customWidth="1"/>
  </cols>
  <sheetData>
    <row r="1" spans="1:4" ht="12.75">
      <c r="A1" s="19"/>
      <c r="B1" s="20"/>
      <c r="C1" s="20"/>
      <c r="D1" s="21"/>
    </row>
    <row r="2" spans="1:4" ht="18">
      <c r="A2" s="98"/>
      <c r="B2" s="99"/>
      <c r="C2" s="99"/>
      <c r="D2" s="100"/>
    </row>
    <row r="3" spans="1:4" ht="15">
      <c r="A3" s="101"/>
      <c r="B3" s="101"/>
      <c r="C3" s="101"/>
      <c r="D3" s="23"/>
    </row>
    <row r="4" spans="1:4" ht="13.5" thickBot="1">
      <c r="A4" s="22"/>
      <c r="B4" s="5"/>
      <c r="C4" s="5"/>
      <c r="D4" s="23"/>
    </row>
    <row r="5" spans="1:4" s="8" customFormat="1" ht="37.5" customHeight="1" thickBot="1">
      <c r="A5" s="6"/>
      <c r="B5" s="7"/>
      <c r="C5" s="7"/>
      <c r="D5" s="6"/>
    </row>
    <row r="6" spans="1:4" s="8" customFormat="1" ht="37.5" customHeight="1">
      <c r="A6" s="24"/>
      <c r="B6" s="25"/>
      <c r="C6" s="25"/>
      <c r="D6" s="26"/>
    </row>
    <row r="7" spans="1:4" s="8" customFormat="1" ht="37.5" customHeight="1">
      <c r="A7" s="27"/>
      <c r="B7" s="28"/>
      <c r="C7" s="28"/>
      <c r="D7" s="30"/>
    </row>
    <row r="8" spans="1:4" ht="35.1" customHeight="1">
      <c r="A8" s="17"/>
      <c r="B8" s="18"/>
      <c r="C8" s="18"/>
      <c r="D8" s="29"/>
    </row>
    <row r="9" spans="1:4" ht="51.6" customHeight="1">
      <c r="A9" s="3"/>
      <c r="B9" s="34"/>
      <c r="C9" s="18"/>
      <c r="D9" s="29"/>
    </row>
    <row r="10" spans="1:4" ht="51.6" customHeight="1">
      <c r="A10" s="3"/>
      <c r="B10" s="34"/>
      <c r="C10" s="18"/>
      <c r="D10" s="29"/>
    </row>
    <row r="11" spans="1:4" ht="77.45" customHeight="1">
      <c r="A11" s="3"/>
      <c r="B11" s="34"/>
      <c r="C11" s="18"/>
      <c r="D11" s="29"/>
    </row>
    <row r="12" spans="1:4" ht="66" customHeight="1">
      <c r="A12" s="3"/>
      <c r="B12" s="34"/>
      <c r="C12" s="18"/>
      <c r="D12" s="29"/>
    </row>
    <row r="13" spans="1:4" ht="39" customHeight="1">
      <c r="A13" s="3"/>
      <c r="B13" s="34"/>
      <c r="C13" s="18"/>
      <c r="D13" s="29"/>
    </row>
    <row r="14" spans="1:4" ht="99.95" customHeight="1">
      <c r="A14" s="3"/>
      <c r="B14" s="12"/>
      <c r="C14" s="28"/>
      <c r="D14" s="30"/>
    </row>
    <row r="15" spans="1:4" ht="50.1" customHeight="1">
      <c r="A15" s="3"/>
      <c r="B15" s="12"/>
      <c r="C15" s="28"/>
      <c r="D15" s="30"/>
    </row>
    <row r="16" spans="1:4" ht="50.1" customHeight="1">
      <c r="A16" s="3"/>
      <c r="B16" s="12"/>
      <c r="C16" s="28"/>
      <c r="D16" s="30"/>
    </row>
    <row r="17" spans="1:4" ht="50.1" customHeight="1">
      <c r="A17" s="3"/>
      <c r="B17" s="12"/>
      <c r="C17" s="28"/>
      <c r="D17" s="30"/>
    </row>
    <row r="18" spans="1:4" ht="50.1" customHeight="1">
      <c r="A18" s="3"/>
      <c r="B18" s="11"/>
      <c r="C18" s="28"/>
      <c r="D18" s="30"/>
    </row>
    <row r="19" spans="1:4" ht="50.1" customHeight="1">
      <c r="A19" s="3"/>
      <c r="B19" s="12"/>
      <c r="C19" s="28"/>
      <c r="D19" s="30"/>
    </row>
    <row r="20" spans="1:4" ht="44.45" customHeight="1">
      <c r="A20" s="3"/>
      <c r="B20" s="11"/>
      <c r="C20" s="28"/>
      <c r="D20" s="30"/>
    </row>
    <row r="21" spans="1:4" ht="24.95" customHeight="1">
      <c r="A21" s="3"/>
      <c r="B21" s="11"/>
      <c r="C21" s="28"/>
      <c r="D21" s="30"/>
    </row>
    <row r="22" spans="1:4" ht="24.95" customHeight="1">
      <c r="A22" s="15"/>
      <c r="B22" s="16"/>
      <c r="C22" s="28"/>
      <c r="D22" s="31"/>
    </row>
    <row r="23" spans="1:4" ht="50.1" customHeight="1">
      <c r="A23" s="3"/>
      <c r="B23" s="11"/>
      <c r="C23" s="28"/>
      <c r="D23" s="30"/>
    </row>
    <row r="24" spans="1:4" ht="30" customHeight="1">
      <c r="A24" s="3"/>
      <c r="B24" s="11"/>
      <c r="C24" s="1"/>
      <c r="D24" s="30"/>
    </row>
    <row r="25" spans="1:4" ht="30" customHeight="1">
      <c r="A25" s="15"/>
      <c r="B25" s="16"/>
      <c r="C25" s="33"/>
      <c r="D25" s="31"/>
    </row>
    <row r="26" spans="1:4" ht="30" customHeight="1" thickBot="1">
      <c r="A26" s="4"/>
      <c r="B26" s="13"/>
      <c r="C26" s="2"/>
      <c r="D26" s="32"/>
    </row>
    <row r="27" spans="1:4" ht="30" customHeight="1">
      <c r="A27" s="102"/>
      <c r="B27" s="102"/>
      <c r="C27" s="102"/>
      <c r="D27" s="5"/>
    </row>
    <row r="28" spans="2:4" ht="35.1" customHeight="1">
      <c r="B28" s="5"/>
      <c r="C28" s="5"/>
      <c r="D28" s="5"/>
    </row>
    <row r="29" spans="1:4" ht="35.1" customHeight="1">
      <c r="A29" s="14"/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</sheetData>
  <mergeCells count="3">
    <mergeCell ref="A2:D2"/>
    <mergeCell ref="A3:C3"/>
    <mergeCell ref="A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mazakz</dc:creator>
  <cp:keywords/>
  <dc:description/>
  <cp:lastModifiedBy>444</cp:lastModifiedBy>
  <cp:lastPrinted>2017-03-15T14:11:21Z</cp:lastPrinted>
  <dcterms:created xsi:type="dcterms:W3CDTF">2013-02-26T10:47:51Z</dcterms:created>
  <dcterms:modified xsi:type="dcterms:W3CDTF">2019-11-29T11:49:11Z</dcterms:modified>
  <cp:category/>
  <cp:version/>
  <cp:contentType/>
  <cp:contentStatus/>
</cp:coreProperties>
</file>