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240" windowHeight="7710" activeTab="0"/>
  </bookViews>
  <sheets>
    <sheet name="Cenová nabídka (Příloha č.2)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<sst xmlns="http://schemas.openxmlformats.org/spreadsheetml/2006/main" count="147" uniqueCount="132">
  <si>
    <t xml:space="preserve">Název zboží </t>
  </si>
  <si>
    <t>Reflexní kalhoty do pasu</t>
  </si>
  <si>
    <t>Reflexní bunda</t>
  </si>
  <si>
    <t>Výstražná vesta</t>
  </si>
  <si>
    <t>Zateplená reflexní bunda</t>
  </si>
  <si>
    <t>Tričko</t>
  </si>
  <si>
    <t>Montérkové kalhoty do pasu</t>
  </si>
  <si>
    <t>Montérková bunda</t>
  </si>
  <si>
    <t>Plášť do deště s kapucí</t>
  </si>
  <si>
    <t>Čepice letní</t>
  </si>
  <si>
    <t>Čepice zimní</t>
  </si>
  <si>
    <t>Pracovní obuv letní</t>
  </si>
  <si>
    <t>Holinky pánské</t>
  </si>
  <si>
    <t>Holinky pánské, zateplené</t>
  </si>
  <si>
    <t>Rukavice pracovní letní</t>
  </si>
  <si>
    <t>Rukavice pracovní zimní</t>
  </si>
  <si>
    <t>Brýle ochranné</t>
  </si>
  <si>
    <t>Zástěra</t>
  </si>
  <si>
    <t>Rukavice</t>
  </si>
  <si>
    <t>Ochranný obličejový štít</t>
  </si>
  <si>
    <t>Chránič sluchu</t>
  </si>
  <si>
    <t>Přilba ochranná</t>
  </si>
  <si>
    <t>Jistící postroj</t>
  </si>
  <si>
    <t>Pracovní neprůřezná halena</t>
  </si>
  <si>
    <t>Pracovní rukavice neprůřezné</t>
  </si>
  <si>
    <t>Holínky neprůřezné</t>
  </si>
  <si>
    <t>Lesnický komplet</t>
  </si>
  <si>
    <t>Svářečský kabátek</t>
  </si>
  <si>
    <t>Svářečský kalhoty</t>
  </si>
  <si>
    <t>Svářečská zástěra</t>
  </si>
  <si>
    <t>Svářečské rukavice</t>
  </si>
  <si>
    <t>Svářečská ochranná maska</t>
  </si>
  <si>
    <t>Svářečské ochranné brýle</t>
  </si>
  <si>
    <t>Rukavice dielektrické</t>
  </si>
  <si>
    <t>Rukavice pracovní</t>
  </si>
  <si>
    <t>Holinky pánské - rybářské, vysoké</t>
  </si>
  <si>
    <t>Jednorázový ochranný oblek - kalhoty</t>
  </si>
  <si>
    <t>Jednorázový ochranný oblek - kombinéza</t>
  </si>
  <si>
    <t>OOPP</t>
  </si>
  <si>
    <t xml:space="preserve">Pracovní oděvy označené logem </t>
  </si>
  <si>
    <t>Respirátor + filtr</t>
  </si>
  <si>
    <t>Pracovní neprůřezné  kalhoty</t>
  </si>
  <si>
    <t>Kukla s přetažením přes hlavu</t>
  </si>
  <si>
    <t>Montérkové kalhoty s laclem včetně laclu v zadní části</t>
  </si>
  <si>
    <t>Jednorázový návlek na obuv</t>
  </si>
  <si>
    <t>Pracovní obuv zimní, kotníková</t>
  </si>
  <si>
    <t>Boty šněrovací neprůřezné</t>
  </si>
  <si>
    <t>Zátkové chrániče sluchu</t>
  </si>
  <si>
    <t xml:space="preserve">NÁZEV VÝROBKU/ POPIS: JOUCAS2 OB E SRC. MATERIÁL: PVC , Bi nástřik. VELIKOSTNÍ  rozsah: 39 až 47, Barva: zelená. SPECIFIKACE: tlumič nárazů v patě. Oleji odolná, antistatická a protiskluzová podrážka. Voděodolné.
</t>
  </si>
  <si>
    <t>Rukavice oleji odolné</t>
  </si>
  <si>
    <t>Pracovní blůza  Modrá  s oranžovým lemováním a nitěmi. Materiál: Polyester 65%, Bavlna 35% - 235g/m2. Velikostní rozsah: XS, S, M, L, XL, XXL, 3XL.</t>
  </si>
  <si>
    <t>100% dvoubarevná bavlna  - 180g/m2. šedo-oranžová,  VELIKOSTNÍ ROZSAH: M až XXXL. SPECIFIKACE VÝROBKU: kulatý výstřih, krátký rukáv</t>
  </si>
  <si>
    <t xml:space="preserve">Pracovní kalhoty,Modrá  s oranžovým lemováním a nitěmi. Materiál: Polyester 65%, Bavlna 35%, 35g/m2 Velikostní rozsah: XS, S, M,L, XL, XXL, 3XL. </t>
  </si>
  <si>
    <t>Pracovní kalhoty,  Modrá  s oranžovým lemováním a nitěmi. Materiál: Polyester 65%, Bavlna 35%, 235g/m2 Velikostní rozsah: XS, S, M,L, XL, XXL, 3XL. Specifikace: Elastické stahování po obou stranách v pase. 6 kapes Vnitřní kapsa na nákoleníky.</t>
  </si>
  <si>
    <t xml:space="preserve">SPODNÍ PRÁDLO. MATERIÁL:51% bambusové vlákno, 49% Polyester, Oranžovo-šedá, 
VELIKOSTNÍ ROZSAH: S až XXXL. </t>
  </si>
  <si>
    <t>PLÁŠŤ DO DEŠTĚ S KAPUCÍ. MATERIÁL:  100% polyester potažený PVC ,žlutý. VELIKOSTNÍ ROZSAH:  M až XXL. SPECIFIKACE VÝROBKU: zapínání na patentové knoflíky, elastické vnitřní manžety, 2 kapsy, reflexní pásy na rukávech, ventilace v podpaží, větraní na zádech, EN343:2003 - 3,1.</t>
  </si>
  <si>
    <t xml:space="preserve">ZIMNÍ ČEPICE. MATERIÁL: Vnější část- 100% polyamid, podšívka - 100% akryl kožešina, 100% bavlna, vnitřní výplň - 100% polyester - 80g/m2,   modrá, VELIKOSTNÍ ROZSAH: univerzální. SPECIFIKACE VÝROBKU: zimní čepice s kšiltem s ochranou na uši proti chladu.
</t>
  </si>
  <si>
    <t xml:space="preserve"> Kukla. MATERIÁL: 100% Polyester Polar fleec, 100g/m2. BAREVNÁ DOSTUPNOST: námořnická modrá. VELIKOSTNÍ ROZSAH: univerzální
</t>
  </si>
  <si>
    <t>BASEBALLOVÁ ČEPICE S KŠILTEM. MATERIÁL: 65% polyester a 35% bavlna 245g/m2, oranžovo-šedá,
VELIKOSTNÍ ROZSAH:nastavitelná velikost.</t>
  </si>
  <si>
    <t xml:space="preserve">MATERIÁL: PVC nástřik. VELIKOSTNÍ  rozsah: 39 až 47, Barva: zelená. SPECIFIKACE: tlumič nárazů v patě. Oleji odolná, antistatická a protiskluzová podrážka. Voděodolné.
</t>
  </si>
  <si>
    <t xml:space="preserve">kombinované rukavice z kůže a látky. MATERIÁL: Dlaň-hovězí štípenková kůže  1,1 mm až 1,3 mm tloušťka. Zadní a vnitřní část- bavlna 150g/m2. Manžeta - bavlna 350g/m2.  VELIKOSTNÍ ROZSAH: 10, EN388:2003- 3,1,3,2,
</t>
  </si>
  <si>
    <t>zateplené kombinované rukavice. MATERIÁL: dlaň a prsty z hovězí kůže – tloušťka 1-1,2 mm. Zadní část: 300g/m2, Vnitřní část: flanelová podšívka 0,4 až 0,5 mm. VELIKOSTNÍ ROZSAH: 10. SPECIFIKACE VÝROBKU: zimní rukavice kanadského střihu, elastický úplet na zápěstí, EN388- 3,1,3,2, EN511:2006- 1,2,0.</t>
  </si>
  <si>
    <t xml:space="preserve"> zimní rukavice. MATERIÁL: akryl polyamid, PVC povlak. VELIKOSTNÍ ROZSAH: 09 , 10. SPECIFIKACE VÝROBKU: bezešvé rukavice vnější část 100% polyamid tloušťka 13 mm, vnitřní část 100% akryl, tloušťka 7 mm, potažené na dlani, prstech a 3/4/ zadní části PVC, EN388:2003- 3,2,3,1, EN511:2006- x,2,
</t>
  </si>
  <si>
    <t xml:space="preserve">MATERIÁL: 100% polyester, povlak 100% nitril. BAREVNÁ DOSTUPNOST: ŠEDÁ. VELIKOSTNÍ ROZSAH: 07 až 10. SPECIFIKACE VÝROBKU: bezešvé rukavice s nitrilovým potahem na dlani a prstech, EN 388:2003- 4,1,2,1
</t>
  </si>
  <si>
    <t xml:space="preserve">MATERIÁL: polykarbonát. Váha: 25g. BAREVNÁ DOSTUPNOST: Čirá - BRAVA2IN ( EN170 –UV standard). VELIKOSTNÍ ROZSAH: Univerzální. SPECIFIKACE VÝROBKU: jednodílné brýle z polykarbonátu s integrovaným nosníkem. Snadno použitelné s přilbou, boční ochrana, odolné proti poškrábání.  V souladu s normou EN166:2001( FT, optická třída 1) a normami EN170:2002 (ultrafialový filtr).
</t>
  </si>
  <si>
    <t xml:space="preserve">zástěra. MATERIÁL: NITRIL/PVC. BAREVNÁ DOSTUPNOST: bílá. VELIKOSTNÍ ROZSAH:  univerzální. SPECIFIKACE VÝROBKU:  Zástěra z Nitrilu a PVC, nastavitelné na  n krku, rozměr: 115 cm x 90cm, tloušťka 0,35 cm
</t>
  </si>
  <si>
    <t>MATERIÁL:  PVC 100% vulkanizované. TLOUŠŤKA - 1,2 až 1,4 MM. DÉLKA 35 CM. 
VELIKOSTNÍ ROZSAH:  10. SPECIFIKACE VÝROBKU: Chemicky odolné rukavice z PVC, EN388:2003- 4,1,2,1, EN374-3:2003 – AKL, EN374-2:2003 – úroveň 2, AQL&lt;1,5.</t>
  </si>
  <si>
    <t xml:space="preserve">ochranný štít. MATERIÁL: polykarbonát, Rozměr:  39 cm x 20 cm. SPECIFIKACE: Ochranný štít s integrovanou ochranou hlavy, Nastavitelná velikost, Ochranný štít s černým plastovým krajem. Váha: 300g, Splňuje požadavky evropské normy EN166:2001 s následujícími úrovněmi ochrany: 1BT
</t>
  </si>
  <si>
    <t>MATERIÁL: Mušle- ABS/ syntetická pěna, oblouk PVC, Váha 212g. BAREVNÁ DOSTUPNOST: oranžová. VELIKOSTNÍ ROZSAH: nastavitelná. SPECIFIKACE VÝROBKU: chrániče sluchu z ABS s nastavitelným obloukem , SNR 29 dB, EN352-1:2002</t>
  </si>
  <si>
    <t>antivibrační rukavice. MATERIÁL: Dlaň-mikrovlákno polyamid, tloušťka 0,8 mm, Dlaň zesílená- polyamid PVC, Zadní část- (6% Polyester úplet, 4% elastan), Zadní zesílení- PVC, Úplet na zápěstí - síťovina.  VELIKOSTNÍ ROZSAH:  09, 10. SPECIFIKACE VÝROBKU: Ochranné rukavice z polyamidového mikrovlákna zesílené na dlani a zadní části, zapínání na suchý zip, EN388:2003 – 3,1,2,1</t>
  </si>
  <si>
    <t>sestava postroje a tlumič pádu. MATERIÁL: POSTROJ- polyesterové popruhy, přezka z nekorozního materiálu, celková váha 0,7 kg, Tlumič pádu- polyesterové popruhy, polyamidové lano, celková váha 0,6 kg, Karabinky- pozinkovaná ocel, váha 0,17 kg. BAREVNÁ DOSTUPNOST: červená. VELIKOSTNÍ ROZSAH: M a L. SPECIFIKACE VÝROBKU: sestava pro ochranu při praci ve výškách sestávající z postroje , body uchycení, 45 mm popruhy a 2 přezkami, Tlumič pádu  - sestávající z 12mm polyamidového lana, 45 mm šířka popruhu, 2 karabinky , TAŠKA, EN 361, EN 355, EN362,  1</t>
  </si>
  <si>
    <t>Repistrátor - netkaná syntetická textilie, pásky-guma. VELIKOSTNÍ ROZSAH: univerzální. SPECIFIKACE VÝROBKU:  skládací respirátor P2 s vydechovacím ventilem, EN149:2001+A1:2009 typ FFp2 NR D</t>
  </si>
  <si>
    <t>BLŮZA ODOLNÁ PROTI POŘEZÁNÍ. MATERIÁL: Vnější část- 60% bavlna, 40% polyester 270 g/m2, Protiprořezná část- 7 vrstev 200/220g/m2, PODŠÍVKA- 100%,  polyamide, 60g/m2. BAREVNÁ DOSTUPNOST: zeleno-oranžová, VELKOSTNÍ ROZSAH: M,L,XL,XXL. SPECIFIKACE VÝROBKU: šité se syntetickými nitěmi, reflexní pásy, zapínání zip, rukávy nastavitelné patentovými knoflíky, límec,  2 kapsy na suchý zip, větrání v zadní části. EN381:2002 třída 1</t>
  </si>
  <si>
    <t>kožené, EN 388, EN 381-7, třída 0, rozsah velikostí 9 - 11</t>
  </si>
  <si>
    <t>svářecí blůza. MATERIÁL:  hovězí štípenková kůže, kevlarové nitě. VELIKOSTNÍ ROZSAH: 54-58. SPECIFIKACE VÝROBKU: Kožená svářečská blůza, našívané rukávy, zapínání na suchý zip překrytý ochrannou lištou, límec , délka – 73 cm, EN 1161:2007  A1 TŘÍDA 2</t>
  </si>
  <si>
    <t xml:space="preserve">SVÁŘEČSKÁ KUKLA. MATERIÁL: Polyester zesílený skelným vláknem, váha 522g.  VELIKOSTNÍ ROZSAH: univerzální. SPECIFIKACE VÝROBKU: kukla je dodávaná s čirým a tmavým filtrem odstín 11. Kukla i zorník jsou vyklápěcí. EN166:2001- 1F, EN175:1997 F 
</t>
  </si>
  <si>
    <t xml:space="preserve">svářečské brýle. MATERIÁL:  flexibilní PVC, čočky- filtr5, minerální sklo 50 mmx3 mm, vnitřní čočky: polykarbonát 50 mmx1,6 mm. Váha – 140g.  VELIKOSTNÍ ROZSAH: nastavitelná.  SPECIFIKACE VÝROBKU: svářecí brýle, vyklápěcí čočky, nepřímá ventilace, elastické řemínky. EN166:2001 FT1, EN175:1997 FT, EN169:2002
</t>
  </si>
  <si>
    <t xml:space="preserve"> bezpečnostní přilba. MATERIÁL: polypropylen. Váha 351 g.žlutá, bílá,  VELIKOSTNÍ ROZSAH: 53 až 63 cm. SPECIFIKACE VÝROBKU: Voděodolná přilba, popruh z textilie, 8 bodové uchycení, 2 výškové pozice popruhu, potní pás, nastavení pomocí kolečka s kolečkovým mechanizmem, použití  od =30stupňů C do +50 stupňů C, odolná na 440VAC, EN397:1995/A1:2000
</t>
  </si>
  <si>
    <t xml:space="preserve">ochranný oblek jednorázový. MATERIÁL: Netkaný polypropylene 40g/m2. BAREVNÁ DOSTUPNOST: bílá. VELIKOSTNÍ ROZSAH:  M až XXL. SPECIFIKACE VÝROBKU:  kombinéza z netkaného polypropylenu s kapucí s elastickou obrubou, elastické stahování v pase,  na kotnících a koncích rukávů, zapínání na zip
</t>
  </si>
  <si>
    <t xml:space="preserve">návleky na obuv. MATERIÁL: netkaný DELTATEK 5000. BAREVNÁ DOSTUPNOST: bílá. VELIKOSTNÍ ROZSAH: univerzální. SPECIFIKACE VÝROBKU: návleky na obuv, MATERIÁL DELTATEK5000 s  elastickým stahováním v horní části
</t>
  </si>
  <si>
    <t>zátky do uší. MATERIÁL: Polyuretanová pěna. VELIKOSTNÍ ROZSAH: univerzální. SPECIFIKACE VÝROBKU: balení po 10 párech zátek, EN352.2:2002(H-36dB, M-34dB, L-33dB, SNR-37dB)</t>
  </si>
  <si>
    <t>S1 pracovní obuv bez kovových částí, Horní část: Semišová štípenková kůže a polyamid. Podšívka: Absorbční polyamid. Vložka: vyměnitelná, tvarovaná - polyester PU. Mezipodešev: Lepená - PU s tlumičem nárazu. Podešev: Gumová, nitril</t>
  </si>
  <si>
    <t>Reflexní kalhoty zateplené s laclem včetně laclu v zadní části</t>
  </si>
  <si>
    <t xml:space="preserve">Zateplené kalhoty. Vodotěsné švy. Elastické v pase na bocích. Posuvné elastické přezky. Tvarovaná kolena. Vysoká viditelnost: Třída 1 - Stříbrná barva, 4 kapsy, Zářivě oranžová - námořnická modrá
</t>
  </si>
  <si>
    <t xml:space="preserve">MATERIÁL:  vnější část- 60% bavlna, 40% polyester 270 g/m2, protiprořezná část- 6 vrstev , 100/220g/m2, Podšívka- 100% polyamid, 60g/m2. BAREVNÁ DOSTUPNOST: zeleno-oranžová. VELIKOSTNÍ ROZSAH: M,L,XL,XXL. SPECIFIKACE VÝROBKU: sítě se syntetickými nitěmi, reflexní pásky,  zesílená zadní část. EN381-5:1995 třída  A 1, </t>
  </si>
  <si>
    <t>Pracovní blůza  Modrá  s oranžovým lemováním a nitěmi. Materiál: Polyester 65%, Bavlna 35% - 235g/m2. Velikostní rozsah: nadměrná velikost (dle oměření dodavatelem)</t>
  </si>
  <si>
    <t>2</t>
  </si>
  <si>
    <t>3</t>
  </si>
  <si>
    <t>1</t>
  </si>
  <si>
    <t>5</t>
  </si>
  <si>
    <t>6</t>
  </si>
  <si>
    <t xml:space="preserve">Pracovní kalhoty,Modrá  s oranžovým lemováním a nitěmi. Materiál: Polyester 65%, Bavlna 35%, 35g/m2 Velikostní rozsah: nadměrná velikost (dle oměření dodavatelem). </t>
  </si>
  <si>
    <t>Pracovní kalhoty,  Modrá  s oranžovým lemováním a nitěmi. Materiál: Polyester 65%, Bavlna 35%, 235g/m2 Velikostní rozsah: nadměrná velikost (dle oměření dodavatelem). Specifikace: Elastické stahování po obou stranách v pase. 6 kapes Vnitřní kapsa na nákoleníky.</t>
  </si>
  <si>
    <t>SPODNÍ PRÁDLO. MATERIÁL:51% bambusové vlákno, 49% Polyester, Oranžovo-šedá, 
Velikostní rozsah: nadměrná velikost (dle oměření dodavatelem)</t>
  </si>
  <si>
    <t xml:space="preserve">kombinované rukavice z kůže a látky. MATERIÁL: Dlaň-hovězí štípenková kůže  1,1 mm až 1,3 mm tloušťka. Zadní a vnitřní část- bavlna 150g/m2. Manžeta - bavlna 350g/m2.  VELIKOSTNÍ ROZSAH: 11, EN388:2003
</t>
  </si>
  <si>
    <t xml:space="preserve">ochranný oblek jednorázový. MATERIÁL: Netkaný polypropylene. BAREVNÁ DOSTUPNOST: bílá. VELIKOSTNÍ ROZSAH:  M až XXXXL. SPECIFIKACE VÝROBKU:  kalhoty z netkaného polypropylenu , elastické stahování v pase,  na kotnících.
</t>
  </si>
  <si>
    <t>Reflexní kalhoty s náprsenkou</t>
  </si>
  <si>
    <t>sestava přilba, štít, chránič sluchu. MATERIÁL: Přilba-UV odolný polypropylén s vysokou hustotou, vnitřní popruhy z textilie a polyamidu 8 bodové úchyty. Chránič sluchu , ochranný štít, kovová síťovina s obrubou, ochrana šíje. BAREVNÁ DOSTUPNOST: oranžová. VELIKOSTNÍ ROZSAH: univerzální. SPECIFIKACE VÝROBKU: EN397, EN352-3, EN1731.</t>
  </si>
  <si>
    <t>4*</t>
  </si>
  <si>
    <t>10*</t>
  </si>
  <si>
    <t>* požadavek na dodávku referenčních vzorků (před podpisem smlouvy)</t>
  </si>
  <si>
    <t>Rukavice antivibrační</t>
  </si>
  <si>
    <t>Celková nabídková cena dodávky za 1 rok</t>
  </si>
  <si>
    <t xml:space="preserve">Pracovní oděvy bez loga </t>
  </si>
  <si>
    <t>Nátělník s dlouhým rukávem</t>
  </si>
  <si>
    <t>Spodky dlouhé</t>
  </si>
  <si>
    <t>Technická, kvalitativní a velikostní specifikace</t>
  </si>
  <si>
    <t xml:space="preserve">Cena celkem     v Kč bez DPH </t>
  </si>
  <si>
    <t xml:space="preserve">Cena      za 1 kus </t>
  </si>
  <si>
    <t>Množství odebrané            za 1 rok</t>
  </si>
  <si>
    <t>PU rukavice. MATERIÁL: 100% polyester, potah-100% PU. BAREVNÁ DOSTUPNOST: šedá. VELIKOSTNÍ ROZSAH: 06 až 10. SPECIFIKACE VÝROBKU: bezešvé rukavice potažené PU na dlaních prstů, hustota úpletu 13 EN388:2003- 4,1,2,1</t>
  </si>
  <si>
    <t>Cenová nabídka na dodání pracovních oděvů a OOPP</t>
  </si>
  <si>
    <t>Číslo    položky</t>
  </si>
  <si>
    <t xml:space="preserve"> MATERIÁL: 54% bavlna, 46% polyester - 260g/m2, reflexní pásy – 100% polyester.  fluorescenční oranžová - modrá. VELIKOSTNÍ ROZSAH: S až XXXL. SPECIFIKACE VÝROBKU: reflexní pracovní bunda, úplety na koncích rukávů, 2 kapsy, zapínání na zip překrytý lištou, konce rukávů a spodní část v modré barvě, šedé reflexní pásy, ČSN EN 20471
</t>
  </si>
  <si>
    <t xml:space="preserve"> MATERIÁL: 54% bavlna, 46% polyester - 260g/m2, reflexní pásy – 100% polyester.  fluorescenční oranžová - modrá. Velikostní rozsah: nadměrná velikost (dle oměření dodavatelem). SPECIFIKACE VÝROBKU: reflexní pracovní bunda, úplety na koncích rukávů, 2 kapsy, zapínání na zip překrytý lištou, konce rukávů a spodní část v modré barvě, šedé reflexní pásy,  ČSN EN 20471;Velikostní rozsah: nadměrná velikost (dle oměření dodavatelem)
</t>
  </si>
  <si>
    <t xml:space="preserve">reflexní zimní bunda 4v1. MATERIÁL: 100%  polyester s PVC potahem – 250g/m2, pevná podšívka - polyester , odnímatelná podšívka- 100% polyester s PVC  potahem - 250g/m2, odnímatelné rukávy ze 100% polyesteru - 220g/m2. Našité reflexní pásy 80% polyester, 20% bavlna potažená PU.fluorescenční oranžová- modrá,VELIKOSTNÍ ROZSAH:  S až XXXL. SPECIFIKACE VÝROBKU: Zateplená reflexní bunda s odnímatelnou vnitřní vložkou  a rukávy, pevná kapuce, límec podšitý polár fleecem, 4 kapsy na bundě, 4 kapsy na vestě, ČSN EN 20471, ČSN EN 343+A1
</t>
  </si>
  <si>
    <t xml:space="preserve"> MATERIÁL: 54% bavlna, 46% polyester - 260g/m2, reflexní pásy – 100% polyester. fluorescenční oranžová - modrá. VELIKOSTNÍ ROZSAH: S až XXXL. SPECIFIKACE VÝROBKU: elastické stahování v pase, 5 kapes, vnitřní kapsy na nákoleníky, konce nohavic v modré barvě, ČSN EN 20471
</t>
  </si>
  <si>
    <t xml:space="preserve"> MATERIÁL: 54% bavlna, 46% polyester - 260g/m2, reflexní pásy – 100% polyester. fluorescenční oranžová - modrá. Velikostní rozsah: nadměrná velikost (dle oměření dodavatelem). SPECIFIKACE VÝROBKU: elastické stahování v pase, 5 kapes, vnitřní kapsy na nákoleníky, konce nohavic v modré barvě, ČSN EN 20471; Velikostní rozsah: nadměrná velikost (dle oměření dodavatelem)</t>
  </si>
  <si>
    <t>MATERIÁL: 60% bavlna, 40% polyester - min 260g/m2, reflexní pásy – 100% polyester. fluorescenční oranžová - modrá. VELIKOSTNÍ ROZSAH: S až XXXL. SPECIFIKACE VÝROBKU: dvě našité přední kapsy, kapsa na našitém laclu, boční odepínaní na knoflíky a elastický pas, vnitřní kapsy na nákoleníky, nastavitelní ramení řemínky, konce nohavic v modré barvě, ČSN EN 20471</t>
  </si>
  <si>
    <t>MATERIÁL: 60% bavlna, 40% polyester - min 260g/m2, reflexní pásy – 100% polyester. fluorescenční oranžová - modrá. SPECIFIKACE VÝROBKU: dvě našité přední kapsy, kapsa na našitém laclu, boční odepínaní na knoflíky a elastický pas, vnitřní kapsy na nákoleníky, nastavitelní ramení řemínky, konce nohavic v modré barvě, ČSN EN 20471; Velikostní rozsah: nadměrná velikost (dle oměření dodavatelem)</t>
  </si>
  <si>
    <t xml:space="preserve">reflexní vesta. MATERIÁL: 100%polyester. fluorescenční oranžová. VELIKOSTNÍ ROZSAH:  L až XXL. S reflexní vesta zapínání na suchý zip, 2 reflexní pasy našívané (podélné a svislé), EN340:2003, ČSN EN 20471
</t>
  </si>
  <si>
    <t xml:space="preserve">S3/ BEZPECNOSTANÍ OBUV LETNÍ. MATERIÁL: Svršek- štípenková kůže, podrážka- dvousložkový PU nástřik, Vnitřní vložka – polyamid EVA formovaná, vyměnitelná. VELIKOSTNÍ ROZSAH: 39 až 47. SPECIFIKACE VÝROBKU: bezpečnostní obuv bez kovových částí ,voděodolná, Podrážka oleji odolná, antistatická, , protiskluzová, systém rychlého šněrování, flexizóna v podrážce, kompozitní ochranná špice a nekovová stélka proti propíchnutí. EN ISO  20345:2012 S3 SRC
</t>
  </si>
  <si>
    <t>S3 SRC kotníková obuv zimní-celoroční. MATERIÁL: Svršek- štípenková kůže, podrážka- dvousložkový PU, vnitřní vložka – polyamid EVA tvarovaná, vyměnitelná.VELIKOSTNÍ ROZSAH: 39 až 47. SPECIFIKACE VÝROBKU:  bezpečnostní obuv bez kovových částí ,voděodolná, podrážka oleji odolná, antistatická, protiskluzová, systém, rychlého šněrování, flexizona v podrážce, kompozitová ochranná špice a nekovová stélka proti propíchnutí. EN ISO  20345:2012 S3 SRC</t>
  </si>
  <si>
    <t xml:space="preserve"> S5 CI SRC zateplená obuv. MATERIÁL: svršek-2 složkový PVC nástřik, podšívka-kožešina z polyesteru, podrážka- PVC /NITRIL s hliníkovou vložkou proti chladu, černá, VELKOSTNÍ ROZSAH: 39 až 47.  SPECIFIKACE VÝROBKU: Zateplené holinky s tlumičem nárazu v patě, podrážka odolná vůči oleji a propíchnutí, hluboký dezén podrážky, antistatická podrážka, vodě odpudivý materiál, izolační vložka v podrážce proti chladu . 2 oka po stranách pro snažíš obouvání. EN ISO 20345:2012 S5 CI SRC</t>
  </si>
  <si>
    <t xml:space="preserve"> MATERIÁL: polypropylen. Váha 346 g. Žlutá, VELIKOSTNÍ ROZSAH:  53 až 63 cm. SPECIFIKACE VÝROBKU: Voděodolná přilba, polyetylenové popruhy, potní pásky,  posuvné nastavení velkosti, s větráním, 8 bodové uchycení popruhu ke skořepině, 2 výškové pozice popruhu, vhodná na použití od -30 stupňů C do +50 stupňů C teploty, EN397+A1
</t>
  </si>
  <si>
    <t>s ocelovou špicí a planžetou, několikavrstvá guma, protiskluzová podrážka, EN ISO 20345 SB P,  třída 2</t>
  </si>
  <si>
    <t xml:space="preserve">hovězí štípenka, kevlarové nitě.  VELIKOSTNÍ ROZSAH:  M, L, XL. SPECIFIKACE VÝROBKU: Kožené svářečské kalhoty ,boční kapsy, elastický pas,  rozepínání na knoflíky, Kevlarové nitě, EN 11611:2007  A1 TŘÍDA 2,
</t>
  </si>
  <si>
    <t xml:space="preserve">hovězí štípenka. VELIKOSTNÍ ROZSAH:  univerzální. SPECIFIKACE VÝROBKU: svářecí zástěra, nastavitelní na krku, našité zapínací kožené řemínky, rozměr 90cmx 60cm, síla 1,4 až 1,6 mm, EN11611:2007 – A1 třída 2
</t>
  </si>
  <si>
    <t xml:space="preserve">svářečské rukavice. MATERIÁL: Hovězí štípenková kůže odolná proti teplu, tloušťka 1,2mm -1,4 mm. Podšívka-hrubý flanel, manžeta - bavlna.  VELIKOSTNÍ ROZSAH: 10. SPECIFIKACE VÝROBKU:Hovězí štípenková kůže, americký střih, 5 prsté, zadní část je vyrobena z jednoho kusu, podšívka z vlny, podšívka na manžetě z bavlny, délka manžety 14 cm, šité kevlarovou nití. EN388:2003- 4,1,3,,3, EN407:2004 x,1,x,x,4,x,
</t>
  </si>
  <si>
    <t>ochrana do 500 V, min. třída 00, EN 60903:2003</t>
  </si>
  <si>
    <t xml:space="preserve"> !!!     Doplňte nabídkové ceny pouze do žlutých sloupců !!!</t>
  </si>
  <si>
    <t>Příloha č. 2 - ZD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</si>
</sst>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0.0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i/>
      <sz val="14"/>
      <name val="Arial"/>
      <family val="2"/>
    </font>
    <font>
      <sz val="10"/>
      <color indexed="10"/>
      <name val="Arial"/>
      <family val="2"/>
    </font>
    <font>
      <sz val="2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>
        <color indexed="63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justify" wrapText="1"/>
      <protection/>
    </xf>
    <xf numFmtId="0" fontId="0" fillId="0" borderId="0" xfId="0" applyAlignment="1" applyProtection="1">
      <alignment vertical="center" wrapText="1"/>
      <protection/>
    </xf>
    <xf numFmtId="0" fontId="4" fillId="0" borderId="0" xfId="0" applyFont="1" applyAlignment="1" applyProtection="1">
      <alignment horizontal="justify" wrapText="1"/>
      <protection/>
    </xf>
    <xf numFmtId="164" fontId="0" fillId="0" borderId="0" xfId="0" applyNumberFormat="1" applyBorder="1" applyAlignment="1" applyProtection="1">
      <alignment vertical="center" wrapText="1"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0" fillId="0" borderId="0" xfId="0" applyNumberFormat="1" applyBorder="1" applyAlignment="1" applyProtection="1">
      <alignment vertical="center"/>
      <protection/>
    </xf>
    <xf numFmtId="164" fontId="0" fillId="0" borderId="0" xfId="0" applyNumberForma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justify" wrapText="1"/>
      <protection/>
    </xf>
    <xf numFmtId="0" fontId="4" fillId="4" borderId="13" xfId="0" applyFont="1" applyFill="1" applyBorder="1" applyAlignment="1" applyProtection="1">
      <alignment vertical="center" wrapText="1"/>
      <protection/>
    </xf>
    <xf numFmtId="0" fontId="4" fillId="4" borderId="14" xfId="0" applyFont="1" applyFill="1" applyBorder="1" applyAlignment="1" applyProtection="1">
      <alignment vertical="center" wrapText="1"/>
      <protection/>
    </xf>
    <xf numFmtId="0" fontId="2" fillId="32" borderId="13" xfId="0" applyFont="1" applyFill="1" applyBorder="1" applyAlignment="1" applyProtection="1">
      <alignment vertical="justify" wrapText="1"/>
      <protection/>
    </xf>
    <xf numFmtId="0" fontId="5" fillId="0" borderId="12" xfId="0" applyFont="1" applyBorder="1" applyAlignment="1" applyProtection="1">
      <alignment vertical="justify" wrapText="1"/>
      <protection/>
    </xf>
    <xf numFmtId="0" fontId="2" fillId="32" borderId="13" xfId="0" applyFont="1" applyFill="1" applyBorder="1" applyAlignment="1" applyProtection="1">
      <alignment horizontal="left" vertical="justify" wrapText="1"/>
      <protection/>
    </xf>
    <xf numFmtId="0" fontId="5" fillId="0" borderId="15" xfId="0" applyFont="1" applyBorder="1" applyAlignment="1" applyProtection="1">
      <alignment horizontal="left" vertical="justify" wrapText="1"/>
      <protection/>
    </xf>
    <xf numFmtId="0" fontId="5" fillId="0" borderId="16" xfId="0" applyFont="1" applyBorder="1" applyAlignment="1" applyProtection="1">
      <alignment horizontal="left" vertical="justify" wrapText="1"/>
      <protection/>
    </xf>
    <xf numFmtId="0" fontId="2" fillId="32" borderId="17" xfId="0" applyFont="1" applyFill="1" applyBorder="1" applyAlignment="1" applyProtection="1">
      <alignment horizontal="left" vertical="justify" wrapText="1"/>
      <protection/>
    </xf>
    <xf numFmtId="0" fontId="2" fillId="33" borderId="13" xfId="0" applyFont="1" applyFill="1" applyBorder="1" applyAlignment="1" applyProtection="1">
      <alignment horizontal="left" vertical="justify" wrapText="1"/>
      <protection/>
    </xf>
    <xf numFmtId="0" fontId="2" fillId="3" borderId="13" xfId="0" applyFont="1" applyFill="1" applyBorder="1" applyAlignment="1" applyProtection="1">
      <alignment horizontal="left" vertical="justify" wrapText="1"/>
      <protection/>
    </xf>
    <xf numFmtId="0" fontId="2" fillId="10" borderId="13" xfId="0" applyFont="1" applyFill="1" applyBorder="1" applyAlignment="1" applyProtection="1">
      <alignment horizontal="left" vertical="justify" wrapText="1"/>
      <protection/>
    </xf>
    <xf numFmtId="0" fontId="2" fillId="34" borderId="13" xfId="0" applyFont="1" applyFill="1" applyBorder="1" applyAlignment="1" applyProtection="1">
      <alignment horizontal="left" vertical="justify" wrapText="1"/>
      <protection/>
    </xf>
    <xf numFmtId="0" fontId="2" fillId="35" borderId="13" xfId="0" applyFont="1" applyFill="1" applyBorder="1" applyAlignment="1" applyProtection="1">
      <alignment horizontal="left" vertical="justify" wrapText="1"/>
      <protection/>
    </xf>
    <xf numFmtId="0" fontId="5" fillId="0" borderId="12" xfId="0" applyFont="1" applyFill="1" applyBorder="1" applyAlignment="1" applyProtection="1">
      <alignment horizontal="left" vertical="justify" wrapText="1"/>
      <protection/>
    </xf>
    <xf numFmtId="0" fontId="2" fillId="5" borderId="13" xfId="0" applyFont="1" applyFill="1" applyBorder="1" applyAlignment="1" applyProtection="1">
      <alignment horizontal="left" vertical="justify" wrapText="1"/>
      <protection/>
    </xf>
    <xf numFmtId="0" fontId="5" fillId="0" borderId="12" xfId="0" applyNumberFormat="1" applyFont="1" applyBorder="1" applyAlignment="1" applyProtection="1">
      <alignment horizontal="left" vertical="justify" wrapText="1"/>
      <protection/>
    </xf>
    <xf numFmtId="0" fontId="0" fillId="0" borderId="12" xfId="0" applyBorder="1" applyAlignment="1" applyProtection="1">
      <alignment horizontal="left" vertical="justify" wrapText="1"/>
      <protection/>
    </xf>
    <xf numFmtId="0" fontId="2" fillId="36" borderId="13" xfId="0" applyFont="1" applyFill="1" applyBorder="1" applyAlignment="1" applyProtection="1">
      <alignment horizontal="left" vertical="justify" wrapText="1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6" xfId="0" applyNumberFormat="1" applyFont="1" applyBorder="1" applyAlignment="1">
      <alignment horizontal="center" vertical="center"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/>
    </xf>
    <xf numFmtId="3" fontId="0" fillId="0" borderId="19" xfId="0" applyNumberFormat="1" applyFont="1" applyBorder="1" applyAlignment="1" applyProtection="1">
      <alignment horizontal="center" vertical="center"/>
      <protection/>
    </xf>
    <xf numFmtId="3" fontId="0" fillId="0" borderId="20" xfId="0" applyNumberFormat="1" applyFont="1" applyBorder="1" applyAlignment="1">
      <alignment horizontal="center" vertical="center"/>
    </xf>
    <xf numFmtId="3" fontId="0" fillId="0" borderId="18" xfId="0" applyNumberFormat="1" applyBorder="1" applyAlignment="1" applyProtection="1">
      <alignment horizontal="center" vertical="center"/>
      <protection/>
    </xf>
    <xf numFmtId="3" fontId="0" fillId="0" borderId="16" xfId="0" applyNumberFormat="1" applyBorder="1" applyAlignment="1" applyProtection="1">
      <alignment horizontal="center" vertical="center"/>
      <protection/>
    </xf>
    <xf numFmtId="3" fontId="0" fillId="0" borderId="16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18" xfId="0" applyNumberFormat="1" applyFont="1" applyBorder="1" applyAlignment="1" applyProtection="1">
      <alignment horizontal="center" vertical="center"/>
      <protection/>
    </xf>
    <xf numFmtId="3" fontId="0" fillId="0" borderId="16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 applyProtection="1">
      <alignment horizontal="center" vertical="center"/>
      <protection/>
    </xf>
    <xf numFmtId="3" fontId="4" fillId="0" borderId="0" xfId="0" applyNumberFormat="1" applyFont="1" applyBorder="1" applyAlignment="1" applyProtection="1">
      <alignment vertical="center" wrapText="1"/>
      <protection/>
    </xf>
    <xf numFmtId="3" fontId="0" fillId="0" borderId="0" xfId="0" applyNumberFormat="1" applyFont="1" applyBorder="1" applyAlignment="1">
      <alignment horizontal="right" wrapText="1"/>
    </xf>
    <xf numFmtId="3" fontId="0" fillId="34" borderId="18" xfId="0" applyNumberForma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3" fontId="0" fillId="0" borderId="0" xfId="0" applyNumberFormat="1" applyFont="1" applyFill="1" applyBorder="1" applyAlignment="1">
      <alignment horizontal="right" wrapText="1"/>
    </xf>
    <xf numFmtId="0" fontId="4" fillId="34" borderId="0" xfId="0" applyFont="1" applyFill="1" applyBorder="1" applyAlignment="1">
      <alignment horizontal="left"/>
    </xf>
    <xf numFmtId="0" fontId="0" fillId="34" borderId="0" xfId="0" applyFill="1" applyAlignment="1" applyProtection="1">
      <alignment vertical="center" wrapText="1"/>
      <protection/>
    </xf>
    <xf numFmtId="164" fontId="3" fillId="0" borderId="0" xfId="0" applyNumberFormat="1" applyFont="1" applyBorder="1" applyAlignment="1" applyProtection="1">
      <alignment horizontal="right"/>
      <protection/>
    </xf>
    <xf numFmtId="0" fontId="6" fillId="4" borderId="21" xfId="0" applyFont="1" applyFill="1" applyBorder="1" applyAlignment="1" applyProtection="1">
      <alignment vertical="center" wrapText="1"/>
      <protection/>
    </xf>
    <xf numFmtId="0" fontId="6" fillId="0" borderId="22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3" fillId="4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4" borderId="25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/>
      <protection/>
    </xf>
    <xf numFmtId="0" fontId="3" fillId="4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4" borderId="10" xfId="0" applyFont="1" applyFill="1" applyBorder="1" applyAlignment="1" applyProtection="1">
      <alignment horizontal="center" vertical="center" wrapText="1"/>
      <protection/>
    </xf>
    <xf numFmtId="0" fontId="3" fillId="4" borderId="11" xfId="0" applyFont="1" applyFill="1" applyBorder="1" applyAlignment="1" applyProtection="1">
      <alignment horizontal="center" vertical="center" wrapText="1"/>
      <protection/>
    </xf>
    <xf numFmtId="0" fontId="6" fillId="4" borderId="21" xfId="0" applyFont="1" applyFill="1" applyBorder="1" applyAlignment="1" applyProtection="1">
      <alignment horizontal="left" vertical="center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3" fillId="0" borderId="1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2" sqref="A2:E2"/>
    </sheetView>
  </sheetViews>
  <sheetFormatPr defaultColWidth="9.140625" defaultRowHeight="12.75"/>
  <cols>
    <col min="1" max="1" width="8.7109375" style="1" customWidth="1"/>
    <col min="2" max="2" width="92.00390625" style="1" customWidth="1"/>
    <col min="3" max="3" width="9.421875" style="1" customWidth="1"/>
    <col min="4" max="4" width="8.00390625" style="12" customWidth="1"/>
    <col min="5" max="5" width="13.57421875" style="12" customWidth="1"/>
    <col min="6" max="16384" width="9.140625" style="1" customWidth="1"/>
  </cols>
  <sheetData>
    <row r="1" spans="4:5" ht="12.75">
      <c r="D1" s="55" t="s">
        <v>131</v>
      </c>
      <c r="E1" s="55"/>
    </row>
    <row r="2" spans="1:5" ht="45" customHeight="1" thickBot="1">
      <c r="A2" s="65" t="s">
        <v>111</v>
      </c>
      <c r="B2" s="65"/>
      <c r="C2" s="65"/>
      <c r="D2" s="65"/>
      <c r="E2" s="65"/>
    </row>
    <row r="3" spans="1:5" ht="26.25" customHeight="1">
      <c r="A3" s="68" t="s">
        <v>112</v>
      </c>
      <c r="B3" s="16" t="s">
        <v>0</v>
      </c>
      <c r="C3" s="59" t="s">
        <v>109</v>
      </c>
      <c r="D3" s="59" t="s">
        <v>108</v>
      </c>
      <c r="E3" s="66" t="s">
        <v>107</v>
      </c>
    </row>
    <row r="4" spans="1:5" ht="25.5" customHeight="1" thickBot="1">
      <c r="A4" s="69"/>
      <c r="B4" s="17" t="s">
        <v>106</v>
      </c>
      <c r="C4" s="61"/>
      <c r="D4" s="60"/>
      <c r="E4" s="67"/>
    </row>
    <row r="5" spans="1:5" s="6" customFormat="1" ht="21" customHeight="1" thickBot="1">
      <c r="A5" s="56" t="s">
        <v>39</v>
      </c>
      <c r="B5" s="57"/>
      <c r="C5" s="57"/>
      <c r="D5" s="57"/>
      <c r="E5" s="58"/>
    </row>
    <row r="6" spans="1:7" ht="15" customHeight="1">
      <c r="A6" s="62" t="s">
        <v>88</v>
      </c>
      <c r="B6" s="18" t="s">
        <v>7</v>
      </c>
      <c r="C6" s="34">
        <v>5</v>
      </c>
      <c r="D6" s="50"/>
      <c r="E6" s="39">
        <f>SUM(C6*D6)</f>
        <v>0</v>
      </c>
      <c r="G6" s="49"/>
    </row>
    <row r="7" spans="1:11" ht="24" customHeight="1" thickBot="1">
      <c r="A7" s="63"/>
      <c r="B7" s="19" t="s">
        <v>50</v>
      </c>
      <c r="C7" s="35"/>
      <c r="D7" s="42"/>
      <c r="E7" s="40"/>
      <c r="G7" s="49"/>
      <c r="K7" s="7"/>
    </row>
    <row r="8" spans="1:11" ht="15" customHeight="1">
      <c r="A8" s="62" t="s">
        <v>86</v>
      </c>
      <c r="B8" s="18" t="s">
        <v>7</v>
      </c>
      <c r="C8" s="36">
        <v>5</v>
      </c>
      <c r="D8" s="50"/>
      <c r="E8" s="39">
        <f>SUM(C8*D8)</f>
        <v>0</v>
      </c>
      <c r="G8" s="49"/>
      <c r="K8" s="7"/>
    </row>
    <row r="9" spans="1:11" ht="24" customHeight="1" thickBot="1">
      <c r="A9" s="63"/>
      <c r="B9" s="19" t="s">
        <v>85</v>
      </c>
      <c r="C9" s="37"/>
      <c r="D9" s="42"/>
      <c r="E9" s="40"/>
      <c r="F9" s="8"/>
      <c r="G9" s="52"/>
      <c r="K9" s="7"/>
    </row>
    <row r="10" spans="1:7" ht="15" customHeight="1">
      <c r="A10" s="62" t="s">
        <v>87</v>
      </c>
      <c r="B10" s="18" t="s">
        <v>2</v>
      </c>
      <c r="C10" s="38">
        <v>190</v>
      </c>
      <c r="D10" s="50"/>
      <c r="E10" s="39">
        <f>SUM(C10*D10)</f>
        <v>0</v>
      </c>
      <c r="G10" s="49"/>
    </row>
    <row r="11" spans="1:7" ht="48" customHeight="1" thickBot="1">
      <c r="A11" s="63"/>
      <c r="B11" s="19" t="s">
        <v>113</v>
      </c>
      <c r="C11" s="37"/>
      <c r="D11" s="42"/>
      <c r="E11" s="40"/>
      <c r="G11" s="49"/>
    </row>
    <row r="12" spans="1:7" ht="15" customHeight="1">
      <c r="A12" s="62" t="s">
        <v>98</v>
      </c>
      <c r="B12" s="18" t="s">
        <v>2</v>
      </c>
      <c r="C12" s="36">
        <v>10</v>
      </c>
      <c r="D12" s="50"/>
      <c r="E12" s="39">
        <f>SUM(C12*D12)</f>
        <v>0</v>
      </c>
      <c r="G12" s="49"/>
    </row>
    <row r="13" spans="1:7" ht="48" customHeight="1" thickBot="1">
      <c r="A13" s="63"/>
      <c r="B13" s="19" t="s">
        <v>114</v>
      </c>
      <c r="C13" s="37"/>
      <c r="D13" s="42"/>
      <c r="E13" s="40"/>
      <c r="F13" s="8"/>
      <c r="G13" s="49"/>
    </row>
    <row r="14" spans="1:7" ht="15" customHeight="1">
      <c r="A14" s="62" t="s">
        <v>89</v>
      </c>
      <c r="B14" s="18" t="s">
        <v>4</v>
      </c>
      <c r="C14" s="38">
        <v>80</v>
      </c>
      <c r="D14" s="50"/>
      <c r="E14" s="39">
        <f>SUM(C14*D14)</f>
        <v>0</v>
      </c>
      <c r="G14" s="49"/>
    </row>
    <row r="15" spans="1:7" ht="74.25" customHeight="1" thickBot="1">
      <c r="A15" s="63"/>
      <c r="B15" s="19" t="s">
        <v>115</v>
      </c>
      <c r="C15" s="37"/>
      <c r="D15" s="42"/>
      <c r="E15" s="40"/>
      <c r="G15" s="49"/>
    </row>
    <row r="16" spans="1:5" ht="15" customHeight="1">
      <c r="A16" s="62" t="s">
        <v>90</v>
      </c>
      <c r="B16" s="18" t="s">
        <v>5</v>
      </c>
      <c r="C16" s="38">
        <v>400</v>
      </c>
      <c r="D16" s="41"/>
      <c r="E16" s="39">
        <f>SUM(C16*D16)</f>
        <v>0</v>
      </c>
    </row>
    <row r="17" spans="1:5" ht="24" customHeight="1" thickBot="1">
      <c r="A17" s="63"/>
      <c r="B17" s="19" t="s">
        <v>51</v>
      </c>
      <c r="C17" s="37"/>
      <c r="D17" s="42"/>
      <c r="E17" s="40"/>
    </row>
    <row r="18" spans="1:5" s="6" customFormat="1" ht="21" customHeight="1" thickBot="1">
      <c r="A18" s="56" t="s">
        <v>103</v>
      </c>
      <c r="B18" s="57"/>
      <c r="C18" s="57"/>
      <c r="D18" s="57"/>
      <c r="E18" s="58"/>
    </row>
    <row r="19" spans="1:5" ht="15" customHeight="1">
      <c r="A19" s="13">
        <v>7</v>
      </c>
      <c r="B19" s="20" t="s">
        <v>1</v>
      </c>
      <c r="C19" s="38">
        <v>90</v>
      </c>
      <c r="D19" s="50"/>
      <c r="E19" s="39">
        <f>SUM(C19*D19)</f>
        <v>0</v>
      </c>
    </row>
    <row r="20" spans="1:5" ht="35.25" customHeight="1" thickBot="1">
      <c r="A20" s="14"/>
      <c r="B20" s="15" t="s">
        <v>116</v>
      </c>
      <c r="C20" s="37"/>
      <c r="D20" s="42"/>
      <c r="E20" s="40"/>
    </row>
    <row r="21" spans="1:6" ht="15" customHeight="1">
      <c r="A21" s="64">
        <v>8</v>
      </c>
      <c r="B21" s="20" t="s">
        <v>1</v>
      </c>
      <c r="C21" s="36">
        <v>10</v>
      </c>
      <c r="D21" s="50"/>
      <c r="E21" s="39">
        <f>SUM(C21*D21)</f>
        <v>0</v>
      </c>
      <c r="F21" s="9"/>
    </row>
    <row r="22" spans="1:5" ht="48" customHeight="1" thickBot="1">
      <c r="A22" s="63"/>
      <c r="B22" s="15" t="s">
        <v>117</v>
      </c>
      <c r="C22" s="37"/>
      <c r="D22" s="42"/>
      <c r="E22" s="40"/>
    </row>
    <row r="23" spans="1:5" ht="15" customHeight="1">
      <c r="A23" s="64">
        <v>9</v>
      </c>
      <c r="B23" s="20" t="s">
        <v>96</v>
      </c>
      <c r="C23" s="38">
        <v>60</v>
      </c>
      <c r="D23" s="50"/>
      <c r="E23" s="39">
        <f>SUM(C23*D23)</f>
        <v>0</v>
      </c>
    </row>
    <row r="24" spans="1:5" ht="48" customHeight="1" thickBot="1">
      <c r="A24" s="63"/>
      <c r="B24" s="21" t="s">
        <v>118</v>
      </c>
      <c r="C24" s="37"/>
      <c r="D24" s="42"/>
      <c r="E24" s="40"/>
    </row>
    <row r="25" spans="1:5" ht="15" customHeight="1">
      <c r="A25" s="64" t="s">
        <v>99</v>
      </c>
      <c r="B25" s="20" t="s">
        <v>96</v>
      </c>
      <c r="C25" s="36">
        <v>40</v>
      </c>
      <c r="D25" s="50"/>
      <c r="E25" s="39">
        <f>SUM(C25*D25)</f>
        <v>0</v>
      </c>
    </row>
    <row r="26" spans="1:5" ht="48" customHeight="1" thickBot="1">
      <c r="A26" s="63"/>
      <c r="B26" s="22" t="s">
        <v>119</v>
      </c>
      <c r="C26" s="37"/>
      <c r="D26" s="42"/>
      <c r="E26" s="40"/>
    </row>
    <row r="27" spans="1:5" ht="15" customHeight="1">
      <c r="A27" s="64">
        <v>11</v>
      </c>
      <c r="B27" s="23" t="s">
        <v>82</v>
      </c>
      <c r="C27" s="38">
        <v>50</v>
      </c>
      <c r="D27" s="50"/>
      <c r="E27" s="39">
        <f>SUM(C27*D27)</f>
        <v>0</v>
      </c>
    </row>
    <row r="28" spans="1:5" ht="24" customHeight="1" thickBot="1">
      <c r="A28" s="63"/>
      <c r="B28" s="15" t="s">
        <v>83</v>
      </c>
      <c r="C28" s="37"/>
      <c r="D28" s="42"/>
      <c r="E28" s="40"/>
    </row>
    <row r="29" spans="1:5" ht="15" customHeight="1">
      <c r="A29" s="64">
        <v>12</v>
      </c>
      <c r="B29" s="20" t="s">
        <v>6</v>
      </c>
      <c r="C29" s="38">
        <v>180</v>
      </c>
      <c r="D29" s="50"/>
      <c r="E29" s="39">
        <f>SUM(C29*D29)</f>
        <v>0</v>
      </c>
    </row>
    <row r="30" spans="1:5" ht="24" customHeight="1" thickBot="1">
      <c r="A30" s="63"/>
      <c r="B30" s="15" t="s">
        <v>52</v>
      </c>
      <c r="C30" s="37"/>
      <c r="D30" s="42"/>
      <c r="E30" s="40"/>
    </row>
    <row r="31" spans="1:5" ht="15" customHeight="1">
      <c r="A31" s="64">
        <v>13</v>
      </c>
      <c r="B31" s="20" t="s">
        <v>6</v>
      </c>
      <c r="C31" s="38">
        <v>20</v>
      </c>
      <c r="D31" s="50"/>
      <c r="E31" s="39">
        <f>SUM(C31*D31)</f>
        <v>0</v>
      </c>
    </row>
    <row r="32" spans="1:5" ht="24" customHeight="1" thickBot="1">
      <c r="A32" s="63"/>
      <c r="B32" s="15" t="s">
        <v>91</v>
      </c>
      <c r="C32" s="37"/>
      <c r="D32" s="42"/>
      <c r="E32" s="40"/>
    </row>
    <row r="33" spans="1:5" ht="15" customHeight="1">
      <c r="A33" s="64">
        <v>14</v>
      </c>
      <c r="B33" s="20" t="s">
        <v>43</v>
      </c>
      <c r="C33" s="38">
        <v>10</v>
      </c>
      <c r="D33" s="50"/>
      <c r="E33" s="39">
        <f>SUM(C33*D33)</f>
        <v>0</v>
      </c>
    </row>
    <row r="34" spans="1:5" ht="36" customHeight="1" thickBot="1">
      <c r="A34" s="63"/>
      <c r="B34" s="15" t="s">
        <v>53</v>
      </c>
      <c r="C34" s="37"/>
      <c r="D34" s="42"/>
      <c r="E34" s="40"/>
    </row>
    <row r="35" spans="1:5" ht="15" customHeight="1">
      <c r="A35" s="64">
        <v>15</v>
      </c>
      <c r="B35" s="20" t="s">
        <v>43</v>
      </c>
      <c r="C35" s="38">
        <v>10</v>
      </c>
      <c r="D35" s="50"/>
      <c r="E35" s="39">
        <f>SUM(C35*D35)</f>
        <v>0</v>
      </c>
    </row>
    <row r="36" spans="1:5" ht="36" customHeight="1" thickBot="1">
      <c r="A36" s="63"/>
      <c r="B36" s="15" t="s">
        <v>92</v>
      </c>
      <c r="C36" s="37"/>
      <c r="D36" s="42"/>
      <c r="E36" s="40"/>
    </row>
    <row r="37" spans="1:5" ht="15" customHeight="1">
      <c r="A37" s="64">
        <v>16</v>
      </c>
      <c r="B37" s="20" t="s">
        <v>104</v>
      </c>
      <c r="C37" s="38">
        <v>210</v>
      </c>
      <c r="D37" s="50"/>
      <c r="E37" s="39">
        <f>SUM(C37*D37)</f>
        <v>0</v>
      </c>
    </row>
    <row r="38" spans="1:5" ht="24" customHeight="1" thickBot="1">
      <c r="A38" s="63"/>
      <c r="B38" s="15" t="s">
        <v>54</v>
      </c>
      <c r="C38" s="37"/>
      <c r="D38" s="42"/>
      <c r="E38" s="40"/>
    </row>
    <row r="39" spans="1:5" ht="15" customHeight="1">
      <c r="A39" s="64">
        <v>17</v>
      </c>
      <c r="B39" s="20" t="s">
        <v>104</v>
      </c>
      <c r="C39" s="38">
        <v>10</v>
      </c>
      <c r="D39" s="50"/>
      <c r="E39" s="39">
        <f>SUM(C39*D39)</f>
        <v>0</v>
      </c>
    </row>
    <row r="40" spans="1:5" ht="24" customHeight="1" thickBot="1">
      <c r="A40" s="63"/>
      <c r="B40" s="15" t="s">
        <v>93</v>
      </c>
      <c r="C40" s="37"/>
      <c r="D40" s="42"/>
      <c r="E40" s="40"/>
    </row>
    <row r="41" spans="1:5" ht="15" customHeight="1">
      <c r="A41" s="64">
        <v>18</v>
      </c>
      <c r="B41" s="20" t="s">
        <v>105</v>
      </c>
      <c r="C41" s="38">
        <v>210</v>
      </c>
      <c r="D41" s="50"/>
      <c r="E41" s="39">
        <f>SUM(C41*D41)</f>
        <v>0</v>
      </c>
    </row>
    <row r="42" spans="1:10" ht="24" customHeight="1" thickBot="1">
      <c r="A42" s="63"/>
      <c r="B42" s="15" t="s">
        <v>54</v>
      </c>
      <c r="C42" s="37"/>
      <c r="D42" s="42"/>
      <c r="E42" s="40"/>
      <c r="J42" s="51"/>
    </row>
    <row r="43" spans="1:5" ht="15" customHeight="1">
      <c r="A43" s="64">
        <v>19</v>
      </c>
      <c r="B43" s="20" t="s">
        <v>105</v>
      </c>
      <c r="C43" s="38">
        <v>10</v>
      </c>
      <c r="D43" s="50"/>
      <c r="E43" s="39">
        <f>SUM(C43*D43)</f>
        <v>0</v>
      </c>
    </row>
    <row r="44" spans="1:5" ht="24" customHeight="1" thickBot="1">
      <c r="A44" s="63"/>
      <c r="B44" s="15" t="s">
        <v>93</v>
      </c>
      <c r="C44" s="37"/>
      <c r="D44" s="42"/>
      <c r="E44" s="40"/>
    </row>
    <row r="45" spans="1:5" s="6" customFormat="1" ht="29.25" customHeight="1" thickBot="1">
      <c r="A45" s="70" t="s">
        <v>38</v>
      </c>
      <c r="B45" s="71"/>
      <c r="C45" s="71"/>
      <c r="D45" s="71"/>
      <c r="E45" s="72"/>
    </row>
    <row r="46" spans="1:5" ht="15" customHeight="1">
      <c r="A46" s="64">
        <v>20</v>
      </c>
      <c r="B46" s="24" t="s">
        <v>3</v>
      </c>
      <c r="C46" s="38">
        <v>210</v>
      </c>
      <c r="D46" s="50"/>
      <c r="E46" s="39">
        <f>SUM(C46*D46)</f>
        <v>0</v>
      </c>
    </row>
    <row r="47" spans="1:5" ht="24" customHeight="1" thickBot="1">
      <c r="A47" s="63"/>
      <c r="B47" s="15" t="s">
        <v>120</v>
      </c>
      <c r="C47" s="37"/>
      <c r="D47" s="42"/>
      <c r="E47" s="40"/>
    </row>
    <row r="48" spans="1:5" ht="15" customHeight="1">
      <c r="A48" s="64">
        <v>21</v>
      </c>
      <c r="B48" s="24" t="s">
        <v>8</v>
      </c>
      <c r="C48" s="38">
        <v>60</v>
      </c>
      <c r="D48" s="50"/>
      <c r="E48" s="39">
        <f>SUM(C48*D48)</f>
        <v>0</v>
      </c>
    </row>
    <row r="49" spans="1:5" ht="36" customHeight="1" thickBot="1">
      <c r="A49" s="63"/>
      <c r="B49" s="15" t="s">
        <v>55</v>
      </c>
      <c r="C49" s="37"/>
      <c r="D49" s="42"/>
      <c r="E49" s="40"/>
    </row>
    <row r="50" spans="1:5" ht="15" customHeight="1">
      <c r="A50" s="64">
        <v>22</v>
      </c>
      <c r="B50" s="24" t="s">
        <v>9</v>
      </c>
      <c r="C50" s="38">
        <v>125</v>
      </c>
      <c r="D50" s="50"/>
      <c r="E50" s="39">
        <f>SUM(C50*D50)</f>
        <v>0</v>
      </c>
    </row>
    <row r="51" spans="1:5" ht="24" customHeight="1" thickBot="1">
      <c r="A51" s="63"/>
      <c r="B51" s="15" t="s">
        <v>58</v>
      </c>
      <c r="C51" s="37"/>
      <c r="D51" s="42"/>
      <c r="E51" s="40"/>
    </row>
    <row r="52" spans="1:5" ht="15" customHeight="1">
      <c r="A52" s="64">
        <v>23</v>
      </c>
      <c r="B52" s="24" t="s">
        <v>10</v>
      </c>
      <c r="C52" s="38">
        <v>60</v>
      </c>
      <c r="D52" s="50"/>
      <c r="E52" s="39">
        <f>SUM(C52*D52)</f>
        <v>0</v>
      </c>
    </row>
    <row r="53" spans="1:5" ht="36" customHeight="1" thickBot="1">
      <c r="A53" s="63"/>
      <c r="B53" s="15" t="s">
        <v>56</v>
      </c>
      <c r="C53" s="37"/>
      <c r="D53" s="42"/>
      <c r="E53" s="40"/>
    </row>
    <row r="54" spans="1:5" ht="15" customHeight="1">
      <c r="A54" s="64">
        <v>24</v>
      </c>
      <c r="B54" s="24" t="s">
        <v>42</v>
      </c>
      <c r="C54" s="38">
        <v>50</v>
      </c>
      <c r="D54" s="50"/>
      <c r="E54" s="39">
        <f>SUM(C54*D54)</f>
        <v>0</v>
      </c>
    </row>
    <row r="55" spans="1:5" ht="24" customHeight="1" thickBot="1">
      <c r="A55" s="63"/>
      <c r="B55" s="15" t="s">
        <v>57</v>
      </c>
      <c r="C55" s="37"/>
      <c r="D55" s="42"/>
      <c r="E55" s="40"/>
    </row>
    <row r="56" spans="1:5" ht="15" customHeight="1">
      <c r="A56" s="64">
        <v>25</v>
      </c>
      <c r="B56" s="25" t="s">
        <v>11</v>
      </c>
      <c r="C56" s="41">
        <v>140</v>
      </c>
      <c r="D56" s="50"/>
      <c r="E56" s="39">
        <f>SUM(C56*D56)</f>
        <v>0</v>
      </c>
    </row>
    <row r="57" spans="1:5" ht="60" customHeight="1" thickBot="1">
      <c r="A57" s="63"/>
      <c r="B57" s="15" t="s">
        <v>121</v>
      </c>
      <c r="C57" s="43"/>
      <c r="D57" s="42"/>
      <c r="E57" s="40"/>
    </row>
    <row r="58" spans="1:5" ht="15" customHeight="1">
      <c r="A58" s="64">
        <v>26</v>
      </c>
      <c r="B58" s="25" t="s">
        <v>45</v>
      </c>
      <c r="C58" s="41">
        <v>20</v>
      </c>
      <c r="D58" s="50"/>
      <c r="E58" s="39">
        <f>SUM(C58*D58)</f>
        <v>0</v>
      </c>
    </row>
    <row r="59" spans="1:5" ht="36" customHeight="1" thickBot="1">
      <c r="A59" s="63"/>
      <c r="B59" s="15" t="s">
        <v>81</v>
      </c>
      <c r="C59" s="43"/>
      <c r="D59" s="42"/>
      <c r="E59" s="40"/>
    </row>
    <row r="60" spans="1:5" ht="15" customHeight="1">
      <c r="A60" s="64">
        <v>27</v>
      </c>
      <c r="B60" s="25" t="s">
        <v>45</v>
      </c>
      <c r="C60" s="41">
        <v>65</v>
      </c>
      <c r="D60" s="50"/>
      <c r="E60" s="39">
        <f>SUM(C60*D60)</f>
        <v>0</v>
      </c>
    </row>
    <row r="61" spans="1:5" ht="60" customHeight="1" thickBot="1">
      <c r="A61" s="63"/>
      <c r="B61" s="15" t="s">
        <v>122</v>
      </c>
      <c r="C61" s="43"/>
      <c r="D61" s="42"/>
      <c r="E61" s="40"/>
    </row>
    <row r="62" spans="1:5" ht="15" customHeight="1">
      <c r="A62" s="64">
        <v>28</v>
      </c>
      <c r="B62" s="25" t="s">
        <v>12</v>
      </c>
      <c r="C62" s="41">
        <v>70</v>
      </c>
      <c r="D62" s="50"/>
      <c r="E62" s="39">
        <f>SUM(C62*D62)</f>
        <v>0</v>
      </c>
    </row>
    <row r="63" spans="1:5" ht="24" customHeight="1" thickBot="1">
      <c r="A63" s="63"/>
      <c r="B63" s="15" t="s">
        <v>59</v>
      </c>
      <c r="C63" s="43"/>
      <c r="D63" s="42"/>
      <c r="E63" s="40"/>
    </row>
    <row r="64" spans="1:5" ht="15.75">
      <c r="A64" s="64">
        <v>29</v>
      </c>
      <c r="B64" s="25" t="s">
        <v>13</v>
      </c>
      <c r="C64" s="41">
        <v>35</v>
      </c>
      <c r="D64" s="50"/>
      <c r="E64" s="39">
        <f>SUM(C64*D64)</f>
        <v>0</v>
      </c>
    </row>
    <row r="65" spans="1:5" ht="60" customHeight="1" thickBot="1">
      <c r="A65" s="63"/>
      <c r="B65" s="15" t="s">
        <v>123</v>
      </c>
      <c r="C65" s="43"/>
      <c r="D65" s="42"/>
      <c r="E65" s="40"/>
    </row>
    <row r="66" spans="1:5" ht="15" customHeight="1">
      <c r="A66" s="64">
        <v>30</v>
      </c>
      <c r="B66" s="25" t="s">
        <v>35</v>
      </c>
      <c r="C66" s="41">
        <v>1</v>
      </c>
      <c r="D66" s="50"/>
      <c r="E66" s="39">
        <f>SUM(C66*D66)</f>
        <v>0</v>
      </c>
    </row>
    <row r="67" spans="1:13" ht="24" customHeight="1" thickBot="1">
      <c r="A67" s="63"/>
      <c r="B67" s="15" t="s">
        <v>48</v>
      </c>
      <c r="C67" s="43"/>
      <c r="D67" s="42"/>
      <c r="E67" s="40"/>
      <c r="M67" s="51"/>
    </row>
    <row r="68" spans="1:5" ht="15" customHeight="1">
      <c r="A68" s="64">
        <v>31</v>
      </c>
      <c r="B68" s="26" t="s">
        <v>14</v>
      </c>
      <c r="C68" s="41">
        <v>250</v>
      </c>
      <c r="D68" s="50"/>
      <c r="E68" s="39">
        <f>SUM(C68*D68)</f>
        <v>0</v>
      </c>
    </row>
    <row r="69" spans="1:5" ht="24" customHeight="1" thickBot="1">
      <c r="A69" s="63"/>
      <c r="B69" s="15" t="s">
        <v>60</v>
      </c>
      <c r="C69" s="43"/>
      <c r="D69" s="42"/>
      <c r="E69" s="40"/>
    </row>
    <row r="70" spans="1:5" ht="15" customHeight="1">
      <c r="A70" s="64">
        <v>32</v>
      </c>
      <c r="B70" s="26" t="s">
        <v>14</v>
      </c>
      <c r="C70" s="41">
        <v>200</v>
      </c>
      <c r="D70" s="50"/>
      <c r="E70" s="39">
        <f>SUM(C70*D70)</f>
        <v>0</v>
      </c>
    </row>
    <row r="71" spans="1:5" ht="24" customHeight="1" thickBot="1">
      <c r="A71" s="63"/>
      <c r="B71" s="15" t="s">
        <v>94</v>
      </c>
      <c r="C71" s="43"/>
      <c r="D71" s="42"/>
      <c r="E71" s="40"/>
    </row>
    <row r="72" spans="1:5" ht="15" customHeight="1">
      <c r="A72" s="64">
        <v>33</v>
      </c>
      <c r="B72" s="26" t="s">
        <v>15</v>
      </c>
      <c r="C72" s="41">
        <v>225</v>
      </c>
      <c r="D72" s="50"/>
      <c r="E72" s="39">
        <f>SUM(C72*D72)</f>
        <v>0</v>
      </c>
    </row>
    <row r="73" spans="1:5" ht="36" customHeight="1" thickBot="1">
      <c r="A73" s="63"/>
      <c r="B73" s="15" t="s">
        <v>61</v>
      </c>
      <c r="C73" s="43"/>
      <c r="D73" s="42"/>
      <c r="E73" s="40"/>
    </row>
    <row r="74" spans="1:5" ht="15" customHeight="1">
      <c r="A74" s="64">
        <v>34</v>
      </c>
      <c r="B74" s="26" t="s">
        <v>15</v>
      </c>
      <c r="C74" s="41">
        <v>25</v>
      </c>
      <c r="D74" s="50"/>
      <c r="E74" s="39">
        <f>SUM(C74*D74)</f>
        <v>0</v>
      </c>
    </row>
    <row r="75" spans="1:5" ht="36" customHeight="1" thickBot="1">
      <c r="A75" s="63"/>
      <c r="B75" s="15" t="s">
        <v>62</v>
      </c>
      <c r="C75" s="43"/>
      <c r="D75" s="42"/>
      <c r="E75" s="40"/>
    </row>
    <row r="76" spans="1:5" ht="15" customHeight="1">
      <c r="A76" s="64">
        <v>35</v>
      </c>
      <c r="B76" s="26" t="s">
        <v>34</v>
      </c>
      <c r="C76" s="41">
        <v>5</v>
      </c>
      <c r="D76" s="50"/>
      <c r="E76" s="39">
        <f>SUM(C76*D76)</f>
        <v>0</v>
      </c>
    </row>
    <row r="77" spans="1:5" ht="36" customHeight="1" thickBot="1">
      <c r="A77" s="63"/>
      <c r="B77" s="15" t="s">
        <v>110</v>
      </c>
      <c r="C77" s="43"/>
      <c r="D77" s="42"/>
      <c r="E77" s="40"/>
    </row>
    <row r="78" spans="1:5" ht="15" customHeight="1">
      <c r="A78" s="64">
        <v>36</v>
      </c>
      <c r="B78" s="26" t="s">
        <v>49</v>
      </c>
      <c r="C78" s="41">
        <v>450</v>
      </c>
      <c r="D78" s="50"/>
      <c r="E78" s="39">
        <f>SUM(C78*D78)</f>
        <v>0</v>
      </c>
    </row>
    <row r="79" spans="1:5" ht="24" customHeight="1" thickBot="1">
      <c r="A79" s="63"/>
      <c r="B79" s="15" t="s">
        <v>63</v>
      </c>
      <c r="C79" s="43"/>
      <c r="D79" s="42"/>
      <c r="E79" s="40"/>
    </row>
    <row r="80" spans="1:5" ht="15" customHeight="1">
      <c r="A80" s="64">
        <v>37</v>
      </c>
      <c r="B80" s="27" t="s">
        <v>16</v>
      </c>
      <c r="C80" s="41">
        <v>225</v>
      </c>
      <c r="D80" s="50"/>
      <c r="E80" s="39">
        <f>SUM(C80*D80)</f>
        <v>0</v>
      </c>
    </row>
    <row r="81" spans="1:5" ht="47.25" customHeight="1" thickBot="1">
      <c r="A81" s="63"/>
      <c r="B81" s="15" t="s">
        <v>64</v>
      </c>
      <c r="C81" s="43"/>
      <c r="D81" s="42"/>
      <c r="E81" s="40"/>
    </row>
    <row r="82" spans="1:5" ht="15" customHeight="1">
      <c r="A82" s="64">
        <v>38</v>
      </c>
      <c r="B82" s="28" t="s">
        <v>17</v>
      </c>
      <c r="C82" s="41">
        <v>30</v>
      </c>
      <c r="D82" s="50"/>
      <c r="E82" s="39">
        <f>SUM(C82*D82)</f>
        <v>0</v>
      </c>
    </row>
    <row r="83" spans="1:5" ht="24" customHeight="1" thickBot="1">
      <c r="A83" s="63"/>
      <c r="B83" s="15" t="s">
        <v>65</v>
      </c>
      <c r="C83" s="43"/>
      <c r="D83" s="42"/>
      <c r="E83" s="40"/>
    </row>
    <row r="84" spans="1:5" ht="15" customHeight="1">
      <c r="A84" s="64">
        <v>39</v>
      </c>
      <c r="B84" s="26" t="s">
        <v>18</v>
      </c>
      <c r="C84" s="41">
        <v>90</v>
      </c>
      <c r="D84" s="50"/>
      <c r="E84" s="39">
        <f>SUM(C84*D84)</f>
        <v>0</v>
      </c>
    </row>
    <row r="85" spans="1:5" ht="36" customHeight="1" thickBot="1">
      <c r="A85" s="73"/>
      <c r="B85" s="15" t="s">
        <v>66</v>
      </c>
      <c r="C85" s="43"/>
      <c r="D85" s="42"/>
      <c r="E85" s="40"/>
    </row>
    <row r="86" spans="1:5" ht="15" customHeight="1">
      <c r="A86" s="64">
        <v>40</v>
      </c>
      <c r="B86" s="27" t="s">
        <v>19</v>
      </c>
      <c r="C86" s="41">
        <v>40</v>
      </c>
      <c r="D86" s="50"/>
      <c r="E86" s="39">
        <f>SUM(C86*D86)</f>
        <v>0</v>
      </c>
    </row>
    <row r="87" spans="1:5" ht="36" customHeight="1" thickBot="1">
      <c r="A87" s="63"/>
      <c r="B87" s="15" t="s">
        <v>67</v>
      </c>
      <c r="C87" s="43"/>
      <c r="D87" s="42"/>
      <c r="E87" s="40"/>
    </row>
    <row r="88" spans="1:5" ht="15" customHeight="1">
      <c r="A88" s="64">
        <v>41</v>
      </c>
      <c r="B88" s="27" t="s">
        <v>20</v>
      </c>
      <c r="C88" s="41">
        <v>12</v>
      </c>
      <c r="D88" s="50"/>
      <c r="E88" s="39">
        <f>SUM(C88*D88)</f>
        <v>0</v>
      </c>
    </row>
    <row r="89" spans="1:5" ht="36.75" thickBot="1">
      <c r="A89" s="63"/>
      <c r="B89" s="15" t="s">
        <v>68</v>
      </c>
      <c r="C89" s="43"/>
      <c r="D89" s="42"/>
      <c r="E89" s="40"/>
    </row>
    <row r="90" spans="1:5" ht="15" customHeight="1">
      <c r="A90" s="64">
        <v>42</v>
      </c>
      <c r="B90" s="27" t="s">
        <v>101</v>
      </c>
      <c r="C90" s="41">
        <v>8</v>
      </c>
      <c r="D90" s="50"/>
      <c r="E90" s="39">
        <f>SUM(C90*D90)</f>
        <v>0</v>
      </c>
    </row>
    <row r="91" spans="1:5" ht="48" customHeight="1" thickBot="1">
      <c r="A91" s="63"/>
      <c r="B91" s="29" t="s">
        <v>69</v>
      </c>
      <c r="C91" s="43"/>
      <c r="D91" s="42"/>
      <c r="E91" s="40"/>
    </row>
    <row r="92" spans="1:5" ht="15" customHeight="1">
      <c r="A92" s="64">
        <v>43</v>
      </c>
      <c r="B92" s="27" t="s">
        <v>21</v>
      </c>
      <c r="C92" s="41">
        <v>8</v>
      </c>
      <c r="D92" s="50"/>
      <c r="E92" s="39">
        <f>SUM(C92*D92)</f>
        <v>0</v>
      </c>
    </row>
    <row r="93" spans="1:5" ht="48" customHeight="1" thickBot="1">
      <c r="A93" s="63"/>
      <c r="B93" s="15" t="s">
        <v>124</v>
      </c>
      <c r="C93" s="43"/>
      <c r="D93" s="42"/>
      <c r="E93" s="40"/>
    </row>
    <row r="94" spans="1:5" ht="15" customHeight="1">
      <c r="A94" s="64">
        <v>44</v>
      </c>
      <c r="B94" s="27" t="s">
        <v>22</v>
      </c>
      <c r="C94" s="41">
        <v>4</v>
      </c>
      <c r="D94" s="50"/>
      <c r="E94" s="39">
        <f>SUM(C94*D94)</f>
        <v>0</v>
      </c>
    </row>
    <row r="95" spans="1:5" ht="60" customHeight="1" thickBot="1">
      <c r="A95" s="63"/>
      <c r="B95" s="15" t="s">
        <v>70</v>
      </c>
      <c r="C95" s="43"/>
      <c r="D95" s="42"/>
      <c r="E95" s="40"/>
    </row>
    <row r="96" spans="1:5" ht="15" customHeight="1">
      <c r="A96" s="64">
        <v>45</v>
      </c>
      <c r="B96" s="27" t="s">
        <v>40</v>
      </c>
      <c r="C96" s="41">
        <v>200</v>
      </c>
      <c r="D96" s="50"/>
      <c r="E96" s="39">
        <f>SUM(C96*D96)</f>
        <v>0</v>
      </c>
    </row>
    <row r="97" spans="1:5" ht="24" customHeight="1" thickBot="1">
      <c r="A97" s="63"/>
      <c r="B97" s="15" t="s">
        <v>71</v>
      </c>
      <c r="C97" s="43"/>
      <c r="D97" s="42"/>
      <c r="E97" s="40"/>
    </row>
    <row r="98" spans="1:5" ht="15" customHeight="1">
      <c r="A98" s="64">
        <v>46</v>
      </c>
      <c r="B98" s="30" t="s">
        <v>23</v>
      </c>
      <c r="C98" s="41">
        <v>11</v>
      </c>
      <c r="D98" s="50"/>
      <c r="E98" s="39">
        <f>SUM(C98*D98)</f>
        <v>0</v>
      </c>
    </row>
    <row r="99" spans="1:5" ht="48" customHeight="1" thickBot="1">
      <c r="A99" s="63"/>
      <c r="B99" s="31" t="s">
        <v>72</v>
      </c>
      <c r="C99" s="43"/>
      <c r="D99" s="42"/>
      <c r="E99" s="40"/>
    </row>
    <row r="100" spans="1:5" ht="15" customHeight="1">
      <c r="A100" s="64">
        <v>47</v>
      </c>
      <c r="B100" s="30" t="s">
        <v>41</v>
      </c>
      <c r="C100" s="41">
        <v>11</v>
      </c>
      <c r="D100" s="50"/>
      <c r="E100" s="39">
        <f>SUM(C100*D100)</f>
        <v>0</v>
      </c>
    </row>
    <row r="101" spans="1:5" ht="36" customHeight="1" thickBot="1">
      <c r="A101" s="63"/>
      <c r="B101" s="15" t="s">
        <v>84</v>
      </c>
      <c r="C101" s="43"/>
      <c r="D101" s="42"/>
      <c r="E101" s="40"/>
    </row>
    <row r="102" spans="1:5" ht="15" customHeight="1">
      <c r="A102" s="64">
        <v>48</v>
      </c>
      <c r="B102" s="30" t="s">
        <v>24</v>
      </c>
      <c r="C102" s="41">
        <v>11</v>
      </c>
      <c r="D102" s="50"/>
      <c r="E102" s="39">
        <f>SUM(C102*D102)</f>
        <v>0</v>
      </c>
    </row>
    <row r="103" spans="1:5" ht="15" customHeight="1" thickBot="1">
      <c r="A103" s="63"/>
      <c r="B103" s="15" t="s">
        <v>73</v>
      </c>
      <c r="C103" s="43"/>
      <c r="D103" s="42"/>
      <c r="E103" s="40"/>
    </row>
    <row r="104" spans="1:5" ht="15" customHeight="1">
      <c r="A104" s="64">
        <v>49</v>
      </c>
      <c r="B104" s="30" t="s">
        <v>25</v>
      </c>
      <c r="C104" s="41">
        <v>6</v>
      </c>
      <c r="D104" s="50"/>
      <c r="E104" s="39">
        <f>SUM(C104*D104)</f>
        <v>0</v>
      </c>
    </row>
    <row r="105" spans="1:5" ht="15" customHeight="1" thickBot="1">
      <c r="A105" s="63"/>
      <c r="B105" s="32" t="s">
        <v>125</v>
      </c>
      <c r="C105" s="43"/>
      <c r="D105" s="42"/>
      <c r="E105" s="40"/>
    </row>
    <row r="106" spans="1:5" ht="15" customHeight="1">
      <c r="A106" s="64">
        <v>50</v>
      </c>
      <c r="B106" s="30" t="s">
        <v>46</v>
      </c>
      <c r="C106" s="41">
        <v>6</v>
      </c>
      <c r="D106" s="50"/>
      <c r="E106" s="39">
        <f>SUM(C106*D106)</f>
        <v>0</v>
      </c>
    </row>
    <row r="107" spans="1:5" ht="15" customHeight="1" thickBot="1">
      <c r="A107" s="63"/>
      <c r="B107" s="32" t="s">
        <v>125</v>
      </c>
      <c r="C107" s="43"/>
      <c r="D107" s="42"/>
      <c r="E107" s="40"/>
    </row>
    <row r="108" spans="1:5" ht="15" customHeight="1">
      <c r="A108" s="64">
        <v>51</v>
      </c>
      <c r="B108" s="30" t="s">
        <v>26</v>
      </c>
      <c r="C108" s="41">
        <v>12</v>
      </c>
      <c r="D108" s="50"/>
      <c r="E108" s="39">
        <f>SUM(C108*D108)</f>
        <v>0</v>
      </c>
    </row>
    <row r="109" spans="1:5" ht="48" customHeight="1" thickBot="1">
      <c r="A109" s="63"/>
      <c r="B109" s="29" t="s">
        <v>97</v>
      </c>
      <c r="C109" s="43"/>
      <c r="D109" s="42"/>
      <c r="E109" s="40"/>
    </row>
    <row r="110" spans="1:5" ht="15" customHeight="1">
      <c r="A110" s="13">
        <v>52</v>
      </c>
      <c r="B110" s="33" t="s">
        <v>27</v>
      </c>
      <c r="C110" s="41">
        <v>4</v>
      </c>
      <c r="D110" s="50"/>
      <c r="E110" s="39">
        <f>SUM(C110*D110)</f>
        <v>0</v>
      </c>
    </row>
    <row r="111" spans="1:5" ht="36" customHeight="1" thickBot="1">
      <c r="A111" s="14"/>
      <c r="B111" s="15" t="s">
        <v>74</v>
      </c>
      <c r="C111" s="43"/>
      <c r="D111" s="42"/>
      <c r="E111" s="44"/>
    </row>
    <row r="112" spans="1:5" ht="15" customHeight="1">
      <c r="A112" s="13">
        <v>53</v>
      </c>
      <c r="B112" s="33" t="s">
        <v>28</v>
      </c>
      <c r="C112" s="41">
        <v>4</v>
      </c>
      <c r="D112" s="50"/>
      <c r="E112" s="39">
        <f>SUM(C112*D112)</f>
        <v>0</v>
      </c>
    </row>
    <row r="113" spans="1:5" ht="24" customHeight="1" thickBot="1">
      <c r="A113" s="14"/>
      <c r="B113" s="15" t="s">
        <v>126</v>
      </c>
      <c r="C113" s="43"/>
      <c r="D113" s="42"/>
      <c r="E113" s="40"/>
    </row>
    <row r="114" spans="1:5" ht="15" customHeight="1">
      <c r="A114" s="13">
        <v>54</v>
      </c>
      <c r="B114" s="33" t="s">
        <v>29</v>
      </c>
      <c r="C114" s="45">
        <v>4</v>
      </c>
      <c r="D114" s="50"/>
      <c r="E114" s="39">
        <f>SUM(C114*D114)</f>
        <v>0</v>
      </c>
    </row>
    <row r="115" spans="1:5" ht="24" customHeight="1" thickBot="1">
      <c r="A115" s="14"/>
      <c r="B115" s="15" t="s">
        <v>127</v>
      </c>
      <c r="C115" s="46"/>
      <c r="D115" s="42"/>
      <c r="E115" s="40"/>
    </row>
    <row r="116" spans="1:5" ht="15" customHeight="1">
      <c r="A116" s="13">
        <v>55</v>
      </c>
      <c r="B116" s="33" t="s">
        <v>30</v>
      </c>
      <c r="C116" s="41">
        <v>4</v>
      </c>
      <c r="D116" s="50"/>
      <c r="E116" s="39">
        <f>SUM(C116*D116)</f>
        <v>0</v>
      </c>
    </row>
    <row r="117" spans="1:5" ht="48" customHeight="1" thickBot="1">
      <c r="A117" s="14"/>
      <c r="B117" s="15" t="s">
        <v>128</v>
      </c>
      <c r="C117" s="43"/>
      <c r="D117" s="42"/>
      <c r="E117" s="40"/>
    </row>
    <row r="118" spans="1:5" ht="15" customHeight="1">
      <c r="A118" s="13">
        <v>56</v>
      </c>
      <c r="B118" s="33" t="s">
        <v>31</v>
      </c>
      <c r="C118" s="41">
        <v>4</v>
      </c>
      <c r="D118" s="50"/>
      <c r="E118" s="39">
        <f>SUM(C118*D118)</f>
        <v>0</v>
      </c>
    </row>
    <row r="119" spans="1:5" ht="36" customHeight="1" thickBot="1">
      <c r="A119" s="14"/>
      <c r="B119" s="15" t="s">
        <v>75</v>
      </c>
      <c r="C119" s="43"/>
      <c r="D119" s="42"/>
      <c r="E119" s="40"/>
    </row>
    <row r="120" spans="1:5" ht="15" customHeight="1">
      <c r="A120" s="13">
        <v>57</v>
      </c>
      <c r="B120" s="27" t="s">
        <v>32</v>
      </c>
      <c r="C120" s="41">
        <v>15</v>
      </c>
      <c r="D120" s="50"/>
      <c r="E120" s="39">
        <f>SUM(C120*D120)</f>
        <v>0</v>
      </c>
    </row>
    <row r="121" spans="1:5" ht="36" customHeight="1" thickBot="1">
      <c r="A121" s="14"/>
      <c r="B121" s="15" t="s">
        <v>76</v>
      </c>
      <c r="C121" s="43"/>
      <c r="D121" s="42"/>
      <c r="E121" s="40"/>
    </row>
    <row r="122" spans="1:5" ht="15" customHeight="1">
      <c r="A122" s="13">
        <v>58</v>
      </c>
      <c r="B122" s="26" t="s">
        <v>33</v>
      </c>
      <c r="C122" s="41">
        <v>1</v>
      </c>
      <c r="D122" s="50"/>
      <c r="E122" s="39">
        <f>SUM(C122*D122)</f>
        <v>0</v>
      </c>
    </row>
    <row r="123" spans="1:5" ht="15" customHeight="1" thickBot="1">
      <c r="A123" s="14"/>
      <c r="B123" s="32" t="s">
        <v>129</v>
      </c>
      <c r="C123" s="43"/>
      <c r="D123" s="42"/>
      <c r="E123" s="40"/>
    </row>
    <row r="124" spans="1:5" ht="15" customHeight="1">
      <c r="A124" s="13">
        <v>59</v>
      </c>
      <c r="B124" s="27" t="s">
        <v>21</v>
      </c>
      <c r="C124" s="41">
        <v>1</v>
      </c>
      <c r="D124" s="50"/>
      <c r="E124" s="39">
        <f>SUM(C124*D124)</f>
        <v>0</v>
      </c>
    </row>
    <row r="125" spans="1:5" ht="36" customHeight="1" thickBot="1">
      <c r="A125" s="14"/>
      <c r="B125" s="15" t="s">
        <v>77</v>
      </c>
      <c r="C125" s="43"/>
      <c r="D125" s="42"/>
      <c r="E125" s="40"/>
    </row>
    <row r="126" spans="1:5" ht="15" customHeight="1">
      <c r="A126" s="13">
        <v>60</v>
      </c>
      <c r="B126" s="28" t="s">
        <v>37</v>
      </c>
      <c r="C126" s="41">
        <v>10</v>
      </c>
      <c r="D126" s="50"/>
      <c r="E126" s="39">
        <f>SUM(C126*D126)</f>
        <v>0</v>
      </c>
    </row>
    <row r="127" spans="1:5" ht="36" customHeight="1" thickBot="1">
      <c r="A127" s="14"/>
      <c r="B127" s="15" t="s">
        <v>78</v>
      </c>
      <c r="C127" s="43"/>
      <c r="D127" s="42"/>
      <c r="E127" s="40"/>
    </row>
    <row r="128" spans="1:5" ht="15" customHeight="1">
      <c r="A128" s="13">
        <v>61</v>
      </c>
      <c r="B128" s="28" t="s">
        <v>36</v>
      </c>
      <c r="C128" s="41">
        <v>225</v>
      </c>
      <c r="D128" s="50"/>
      <c r="E128" s="39">
        <f>SUM(C128*D128)</f>
        <v>0</v>
      </c>
    </row>
    <row r="129" spans="1:5" ht="36" customHeight="1" thickBot="1">
      <c r="A129" s="14"/>
      <c r="B129" s="15" t="s">
        <v>95</v>
      </c>
      <c r="C129" s="43"/>
      <c r="D129" s="42"/>
      <c r="E129" s="40"/>
    </row>
    <row r="130" spans="1:5" ht="15" customHeight="1">
      <c r="A130" s="13">
        <v>62</v>
      </c>
      <c r="B130" s="28" t="s">
        <v>44</v>
      </c>
      <c r="C130" s="41">
        <v>225</v>
      </c>
      <c r="D130" s="50"/>
      <c r="E130" s="39">
        <f>SUM(C130*D130)</f>
        <v>0</v>
      </c>
    </row>
    <row r="131" spans="1:5" ht="36" customHeight="1" thickBot="1">
      <c r="A131" s="14"/>
      <c r="B131" s="15" t="s">
        <v>79</v>
      </c>
      <c r="C131" s="43"/>
      <c r="D131" s="42"/>
      <c r="E131" s="40"/>
    </row>
    <row r="132" spans="1:5" ht="15" customHeight="1">
      <c r="A132" s="13">
        <v>63</v>
      </c>
      <c r="B132" s="28" t="s">
        <v>47</v>
      </c>
      <c r="C132" s="41">
        <v>225</v>
      </c>
      <c r="D132" s="50"/>
      <c r="E132" s="39">
        <f>SUM(C132*D132)</f>
        <v>0</v>
      </c>
    </row>
    <row r="133" spans="1:5" ht="24" customHeight="1" thickBot="1">
      <c r="A133" s="14"/>
      <c r="B133" s="15" t="s">
        <v>80</v>
      </c>
      <c r="C133" s="43"/>
      <c r="D133" s="42"/>
      <c r="E133" s="40"/>
    </row>
    <row r="134" spans="2:5" ht="21" customHeight="1">
      <c r="B134" s="4" t="s">
        <v>102</v>
      </c>
      <c r="C134" s="3"/>
      <c r="D134" s="5"/>
      <c r="E134" s="47">
        <f>SUM(E6+E8+E10+E12+E14+E16+E19+E21+E23+E25+E27+E29+E31+E33+E35+E37+E39+E41+E43+E46+E48+E50+E52+E54+E56+E58+E60+E62+E64+E66+E68+E70+E72+E74+E76+E78+E80+E82+E84+E86+E88+E90+E92+E94+E96+E98+E100+E102+E104+E106+E108+E110+E112+E114+E116+E118+E120+E122+E124+E126+E128+E130+E132)</f>
        <v>0</v>
      </c>
    </row>
    <row r="135" spans="2:5" ht="15" customHeight="1">
      <c r="B135" s="2" t="s">
        <v>100</v>
      </c>
      <c r="C135" s="3"/>
      <c r="D135" s="5"/>
      <c r="E135" s="48"/>
    </row>
    <row r="136" spans="2:5" ht="15" customHeight="1">
      <c r="B136" s="2"/>
      <c r="C136" s="3"/>
      <c r="D136" s="5"/>
      <c r="E136" s="48"/>
    </row>
    <row r="137" spans="1:5" ht="18" customHeight="1">
      <c r="A137" s="53" t="s">
        <v>130</v>
      </c>
      <c r="B137" s="54"/>
      <c r="C137" s="3"/>
      <c r="D137" s="5"/>
      <c r="E137" s="5"/>
    </row>
    <row r="138" spans="2:5" ht="30" customHeight="1">
      <c r="B138" s="3"/>
      <c r="C138" s="3"/>
      <c r="D138" s="5"/>
      <c r="E138" s="5"/>
    </row>
    <row r="139" spans="2:5" ht="30" customHeight="1">
      <c r="B139" s="3"/>
      <c r="C139" s="3"/>
      <c r="D139" s="5"/>
      <c r="E139" s="5"/>
    </row>
    <row r="140" spans="2:5" ht="30" customHeight="1">
      <c r="B140" s="3"/>
      <c r="C140" s="3"/>
      <c r="D140" s="5"/>
      <c r="E140" s="5"/>
    </row>
    <row r="141" spans="2:5" ht="30" customHeight="1">
      <c r="B141" s="3"/>
      <c r="C141" s="3"/>
      <c r="D141" s="5"/>
      <c r="E141" s="5"/>
    </row>
    <row r="142" spans="2:5" ht="30" customHeight="1">
      <c r="B142" s="3"/>
      <c r="C142" s="3"/>
      <c r="D142" s="5"/>
      <c r="E142" s="5"/>
    </row>
    <row r="143" spans="2:5" ht="30" customHeight="1">
      <c r="B143" s="3"/>
      <c r="C143" s="3"/>
      <c r="D143" s="5"/>
      <c r="E143" s="5"/>
    </row>
    <row r="144" spans="2:5" ht="30" customHeight="1">
      <c r="B144" s="3"/>
      <c r="C144" s="3"/>
      <c r="D144" s="5"/>
      <c r="E144" s="5"/>
    </row>
    <row r="145" spans="2:5" ht="30" customHeight="1">
      <c r="B145" s="3"/>
      <c r="C145" s="3"/>
      <c r="D145" s="5"/>
      <c r="E145" s="5"/>
    </row>
    <row r="146" spans="2:5" ht="30" customHeight="1">
      <c r="B146" s="3"/>
      <c r="C146" s="3"/>
      <c r="D146" s="5"/>
      <c r="E146" s="5"/>
    </row>
    <row r="147" spans="2:5" ht="30" customHeight="1">
      <c r="B147" s="3"/>
      <c r="C147" s="3"/>
      <c r="D147" s="5"/>
      <c r="E147" s="5"/>
    </row>
    <row r="148" spans="2:5" ht="30" customHeight="1">
      <c r="B148" s="3"/>
      <c r="C148" s="3"/>
      <c r="D148" s="5"/>
      <c r="E148" s="5"/>
    </row>
    <row r="149" spans="2:5" ht="30" customHeight="1">
      <c r="B149" s="3"/>
      <c r="C149" s="3"/>
      <c r="D149" s="5"/>
      <c r="E149" s="5"/>
    </row>
    <row r="150" spans="2:5" ht="30" customHeight="1">
      <c r="B150" s="3"/>
      <c r="C150" s="3"/>
      <c r="D150" s="5"/>
      <c r="E150" s="5"/>
    </row>
    <row r="151" spans="2:5" ht="30" customHeight="1">
      <c r="B151" s="3"/>
      <c r="C151" s="3"/>
      <c r="D151" s="5"/>
      <c r="E151" s="5"/>
    </row>
    <row r="152" spans="2:5" ht="30" customHeight="1">
      <c r="B152" s="3"/>
      <c r="C152" s="3"/>
      <c r="D152" s="5"/>
      <c r="E152" s="5"/>
    </row>
    <row r="153" spans="2:5" ht="30" customHeight="1">
      <c r="B153" s="3"/>
      <c r="C153" s="3"/>
      <c r="D153" s="5"/>
      <c r="E153" s="5"/>
    </row>
    <row r="154" spans="2:5" ht="30" customHeight="1">
      <c r="B154" s="3"/>
      <c r="C154" s="3"/>
      <c r="D154" s="5"/>
      <c r="E154" s="5"/>
    </row>
    <row r="155" spans="2:5" ht="30" customHeight="1">
      <c r="B155" s="3"/>
      <c r="C155" s="3"/>
      <c r="D155" s="5"/>
      <c r="E155" s="5"/>
    </row>
    <row r="156" spans="2:5" ht="30" customHeight="1">
      <c r="B156" s="3"/>
      <c r="C156" s="3"/>
      <c r="D156" s="5"/>
      <c r="E156" s="5"/>
    </row>
    <row r="157" spans="2:5" ht="30" customHeight="1">
      <c r="B157" s="3"/>
      <c r="C157" s="3"/>
      <c r="D157" s="5"/>
      <c r="E157" s="5"/>
    </row>
    <row r="158" spans="2:5" ht="30" customHeight="1">
      <c r="B158" s="3"/>
      <c r="C158" s="3"/>
      <c r="D158" s="5"/>
      <c r="E158" s="5"/>
    </row>
    <row r="159" spans="2:5" ht="30" customHeight="1">
      <c r="B159" s="3"/>
      <c r="C159" s="3"/>
      <c r="D159" s="5"/>
      <c r="E159" s="5"/>
    </row>
    <row r="160" spans="2:5" ht="30" customHeight="1">
      <c r="B160" s="3"/>
      <c r="C160" s="3"/>
      <c r="D160" s="5"/>
      <c r="E160" s="5"/>
    </row>
    <row r="161" spans="2:5" ht="30" customHeight="1">
      <c r="B161" s="3"/>
      <c r="C161" s="3"/>
      <c r="D161" s="5"/>
      <c r="E161" s="5"/>
    </row>
    <row r="162" spans="2:5" ht="30" customHeight="1">
      <c r="B162" s="3"/>
      <c r="C162" s="3"/>
      <c r="D162" s="5"/>
      <c r="E162" s="5"/>
    </row>
    <row r="163" spans="2:5" ht="30" customHeight="1">
      <c r="B163" s="3"/>
      <c r="C163" s="3"/>
      <c r="D163" s="5"/>
      <c r="E163" s="5"/>
    </row>
    <row r="164" spans="2:5" ht="30" customHeight="1">
      <c r="B164" s="3"/>
      <c r="C164" s="3"/>
      <c r="D164" s="5"/>
      <c r="E164" s="5"/>
    </row>
    <row r="165" spans="2:5" ht="30" customHeight="1">
      <c r="B165" s="3"/>
      <c r="C165" s="3"/>
      <c r="D165" s="5"/>
      <c r="E165" s="5"/>
    </row>
    <row r="166" spans="2:5" ht="30" customHeight="1">
      <c r="B166" s="3"/>
      <c r="C166" s="3"/>
      <c r="D166" s="5"/>
      <c r="E166" s="5"/>
    </row>
    <row r="167" spans="2:5" ht="30" customHeight="1">
      <c r="B167" s="3"/>
      <c r="C167" s="3"/>
      <c r="D167" s="5"/>
      <c r="E167" s="5"/>
    </row>
    <row r="168" spans="2:5" ht="30" customHeight="1">
      <c r="B168" s="3"/>
      <c r="C168" s="3"/>
      <c r="D168" s="5"/>
      <c r="E168" s="5"/>
    </row>
    <row r="169" spans="2:5" ht="30" customHeight="1">
      <c r="B169" s="3"/>
      <c r="C169" s="3"/>
      <c r="D169" s="5"/>
      <c r="E169" s="5"/>
    </row>
    <row r="170" spans="2:5" ht="30" customHeight="1">
      <c r="B170" s="3"/>
      <c r="C170" s="3"/>
      <c r="D170" s="5"/>
      <c r="E170" s="5"/>
    </row>
    <row r="171" spans="2:5" ht="30" customHeight="1">
      <c r="B171" s="3"/>
      <c r="C171" s="3"/>
      <c r="D171" s="5"/>
      <c r="E171" s="5"/>
    </row>
    <row r="172" spans="2:5" ht="30" customHeight="1">
      <c r="B172" s="3"/>
      <c r="C172" s="3"/>
      <c r="D172" s="5"/>
      <c r="E172" s="5"/>
    </row>
    <row r="173" spans="2:5" ht="30" customHeight="1">
      <c r="B173" s="3"/>
      <c r="C173" s="3"/>
      <c r="D173" s="5"/>
      <c r="E173" s="5"/>
    </row>
    <row r="174" spans="2:5" ht="30" customHeight="1">
      <c r="B174" s="3"/>
      <c r="C174" s="3"/>
      <c r="D174" s="5"/>
      <c r="E174" s="5"/>
    </row>
    <row r="175" spans="2:5" ht="30" customHeight="1">
      <c r="B175" s="3"/>
      <c r="C175" s="3"/>
      <c r="D175" s="5"/>
      <c r="E175" s="5"/>
    </row>
    <row r="176" spans="2:5" ht="30" customHeight="1">
      <c r="B176" s="3"/>
      <c r="C176" s="3"/>
      <c r="D176" s="5"/>
      <c r="E176" s="5"/>
    </row>
    <row r="177" spans="2:5" ht="30" customHeight="1">
      <c r="B177" s="3"/>
      <c r="C177" s="3"/>
      <c r="D177" s="5"/>
      <c r="E177" s="5"/>
    </row>
    <row r="178" spans="2:5" ht="30" customHeight="1">
      <c r="B178" s="3"/>
      <c r="C178" s="3"/>
      <c r="D178" s="5"/>
      <c r="E178" s="5"/>
    </row>
    <row r="179" spans="2:5" ht="30" customHeight="1">
      <c r="B179" s="3"/>
      <c r="C179" s="3"/>
      <c r="D179" s="5"/>
      <c r="E179" s="5"/>
    </row>
    <row r="180" spans="2:5" ht="30" customHeight="1">
      <c r="B180" s="3"/>
      <c r="C180" s="3"/>
      <c r="D180" s="5"/>
      <c r="E180" s="5"/>
    </row>
    <row r="181" spans="2:5" ht="30" customHeight="1">
      <c r="B181" s="3"/>
      <c r="C181" s="3"/>
      <c r="D181" s="5"/>
      <c r="E181" s="5"/>
    </row>
    <row r="182" spans="2:5" ht="30" customHeight="1">
      <c r="B182" s="3"/>
      <c r="C182" s="3"/>
      <c r="D182" s="5"/>
      <c r="E182" s="5"/>
    </row>
    <row r="183" spans="2:5" ht="30" customHeight="1">
      <c r="B183" s="3"/>
      <c r="C183" s="3"/>
      <c r="D183" s="5"/>
      <c r="E183" s="5"/>
    </row>
    <row r="184" spans="2:5" ht="30" customHeight="1">
      <c r="B184" s="3"/>
      <c r="C184" s="3"/>
      <c r="D184" s="5"/>
      <c r="E184" s="5"/>
    </row>
    <row r="185" spans="2:5" ht="30" customHeight="1">
      <c r="B185" s="3"/>
      <c r="C185" s="3"/>
      <c r="D185" s="5"/>
      <c r="E185" s="5"/>
    </row>
    <row r="186" spans="2:5" ht="30" customHeight="1">
      <c r="B186" s="10"/>
      <c r="C186" s="10"/>
      <c r="D186" s="11"/>
      <c r="E186" s="5"/>
    </row>
    <row r="187" ht="30" customHeight="1">
      <c r="E187" s="5"/>
    </row>
    <row r="188" ht="30" customHeight="1">
      <c r="E188" s="11"/>
    </row>
  </sheetData>
  <sheetProtection/>
  <mergeCells count="59">
    <mergeCell ref="A94:A95"/>
    <mergeCell ref="A96:A97"/>
    <mergeCell ref="A106:A107"/>
    <mergeCell ref="A108:A109"/>
    <mergeCell ref="A98:A99"/>
    <mergeCell ref="A100:A101"/>
    <mergeCell ref="A102:A103"/>
    <mergeCell ref="A104:A105"/>
    <mergeCell ref="A86:A87"/>
    <mergeCell ref="A88:A89"/>
    <mergeCell ref="A90:A91"/>
    <mergeCell ref="A92:A93"/>
    <mergeCell ref="A78:A79"/>
    <mergeCell ref="A80:A81"/>
    <mergeCell ref="A82:A83"/>
    <mergeCell ref="A84:A85"/>
    <mergeCell ref="A70:A71"/>
    <mergeCell ref="A72:A73"/>
    <mergeCell ref="A74:A75"/>
    <mergeCell ref="A76:A77"/>
    <mergeCell ref="A62:A63"/>
    <mergeCell ref="A64:A65"/>
    <mergeCell ref="A66:A67"/>
    <mergeCell ref="A68:A69"/>
    <mergeCell ref="A54:A55"/>
    <mergeCell ref="A56:A57"/>
    <mergeCell ref="A58:A59"/>
    <mergeCell ref="A60:A61"/>
    <mergeCell ref="A48:A49"/>
    <mergeCell ref="A45:E45"/>
    <mergeCell ref="A50:A51"/>
    <mergeCell ref="A52:A53"/>
    <mergeCell ref="A39:A40"/>
    <mergeCell ref="A41:A42"/>
    <mergeCell ref="A43:A44"/>
    <mergeCell ref="A46:A47"/>
    <mergeCell ref="A29:A30"/>
    <mergeCell ref="A31:A32"/>
    <mergeCell ref="A33:A34"/>
    <mergeCell ref="A37:A38"/>
    <mergeCell ref="A35:A36"/>
    <mergeCell ref="A21:A22"/>
    <mergeCell ref="A23:A24"/>
    <mergeCell ref="A25:A26"/>
    <mergeCell ref="A27:A28"/>
    <mergeCell ref="A2:E2"/>
    <mergeCell ref="E3:E4"/>
    <mergeCell ref="A6:A7"/>
    <mergeCell ref="A8:A9"/>
    <mergeCell ref="A5:E5"/>
    <mergeCell ref="A3:A4"/>
    <mergeCell ref="D1:E1"/>
    <mergeCell ref="A18:E18"/>
    <mergeCell ref="D3:D4"/>
    <mergeCell ref="C3:C4"/>
    <mergeCell ref="A10:A11"/>
    <mergeCell ref="A12:A13"/>
    <mergeCell ref="A14:A15"/>
    <mergeCell ref="A16:A1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Filipkova</cp:lastModifiedBy>
  <cp:lastPrinted>2014-05-07T15:22:04Z</cp:lastPrinted>
  <dcterms:created xsi:type="dcterms:W3CDTF">1997-01-24T11:07:25Z</dcterms:created>
  <dcterms:modified xsi:type="dcterms:W3CDTF">2014-07-04T04:32:34Z</dcterms:modified>
  <cp:category/>
  <cp:version/>
  <cp:contentType/>
  <cp:contentStatus/>
</cp:coreProperties>
</file>