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Uzivatel9\Documents\VŘ\2022\VZMR\STAVEBNÍ PRÁCE\3\Oprava silnice III3439 Kladno - Dědová\Zadávací dokumentace\"/>
    </mc:Choice>
  </mc:AlternateContent>
  <xr:revisionPtr revIDLastSave="0" documentId="8_{00021F0F-947E-479E-B5A4-26362A7E5DDA}" xr6:coauthVersionLast="45" xr6:coauthVersionMax="45" xr10:uidLastSave="{00000000-0000-0000-0000-000000000000}"/>
  <bookViews>
    <workbookView xWindow="3555" yWindow="165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I14" i="1"/>
  <c r="I9" i="1"/>
  <c r="I10" i="1"/>
  <c r="I11" i="1"/>
  <c r="I12" i="1"/>
  <c r="I13" i="1" l="1"/>
  <c r="I15" i="1"/>
  <c r="I19" i="1" l="1"/>
  <c r="I20" i="1" s="1"/>
  <c r="I21" i="1" s="1"/>
</calcChain>
</file>

<file path=xl/sharedStrings.xml><?xml version="1.0" encoding="utf-8"?>
<sst xmlns="http://schemas.openxmlformats.org/spreadsheetml/2006/main" count="38" uniqueCount="35">
  <si>
    <t>Poř.</t>
  </si>
  <si>
    <t>Položka</t>
  </si>
  <si>
    <t>Text</t>
  </si>
  <si>
    <t>Množství</t>
  </si>
  <si>
    <t>m.j.</t>
  </si>
  <si>
    <t>cena/m.j.</t>
  </si>
  <si>
    <t>Celkem</t>
  </si>
  <si>
    <t xml:space="preserve">m3   </t>
  </si>
  <si>
    <t xml:space="preserve">m2   </t>
  </si>
  <si>
    <t xml:space="preserve">t    </t>
  </si>
  <si>
    <t xml:space="preserve">573231108       </t>
  </si>
  <si>
    <t xml:space="preserve">Postřik živičný spojovací ze silniční emulze v množství 0,50 kg/m2                                  </t>
  </si>
  <si>
    <t xml:space="preserve">m    </t>
  </si>
  <si>
    <t xml:space="preserve">072103011       </t>
  </si>
  <si>
    <t xml:space="preserve">DIO                                                                                                 </t>
  </si>
  <si>
    <t xml:space="preserve">kpl  </t>
  </si>
  <si>
    <t>Položkový rozpočet</t>
  </si>
  <si>
    <t>Stavba:</t>
  </si>
  <si>
    <t>CELKEM bez DPH</t>
  </si>
  <si>
    <t xml:space="preserve">629995101       </t>
  </si>
  <si>
    <t xml:space="preserve">Mytí vozovky tlakovou vodou                                                                         </t>
  </si>
  <si>
    <t xml:space="preserve">919112114       </t>
  </si>
  <si>
    <t xml:space="preserve">Řezání asfaltu hl do 100 mm                                                                         </t>
  </si>
  <si>
    <t xml:space="preserve">965042131       </t>
  </si>
  <si>
    <t xml:space="preserve">Odbourání asfaltu                                                                                   </t>
  </si>
  <si>
    <t xml:space="preserve">M2   </t>
  </si>
  <si>
    <t xml:space="preserve">542400111       </t>
  </si>
  <si>
    <t xml:space="preserve">Ošetření pracovních spár                                                                            </t>
  </si>
  <si>
    <t xml:space="preserve">Oprava silnice III/3439 Kladno - Dědová    </t>
  </si>
  <si>
    <t xml:space="preserve">572141111       </t>
  </si>
  <si>
    <t xml:space="preserve">Vyrovnání krytu asfaltovým betonem                                                                  </t>
  </si>
  <si>
    <t xml:space="preserve">569903311       </t>
  </si>
  <si>
    <t xml:space="preserve">Zřízení krajnice z vyfrézovaného materiálu                                                          </t>
  </si>
  <si>
    <t xml:space="preserve">Asfaltový beton vrstva obrusná ACO 11+ tl 40 mm                                                     </t>
  </si>
  <si>
    <t xml:space="preserve">577134121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</si>
</sst>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0" xfId="0" applyFont="1" applyFill="1" applyBorder="1"/>
    <xf numFmtId="49" fontId="4" fillId="3" borderId="0" xfId="0" applyNumberFormat="1" applyFont="1" applyFill="1" applyBorder="1"/>
    <xf numFmtId="0" fontId="0" fillId="4" borderId="0" xfId="0" applyFill="1"/>
    <xf numFmtId="49" fontId="1" fillId="4" borderId="0" xfId="0" applyNumberFormat="1" applyFont="1" applyFill="1"/>
    <xf numFmtId="0" fontId="1" fillId="4" borderId="0" xfId="0" applyFont="1" applyFill="1"/>
    <xf numFmtId="49" fontId="1" fillId="4" borderId="1" xfId="0" applyNumberFormat="1" applyFont="1" applyFill="1" applyBorder="1"/>
    <xf numFmtId="0" fontId="1" fillId="4" borderId="2" xfId="0" applyFont="1" applyFill="1" applyBorder="1"/>
    <xf numFmtId="49" fontId="1" fillId="4" borderId="2" xfId="0" applyNumberFormat="1" applyFont="1" applyFill="1" applyBorder="1"/>
    <xf numFmtId="0" fontId="1" fillId="4" borderId="3" xfId="0" applyFont="1" applyFill="1" applyBorder="1"/>
    <xf numFmtId="49" fontId="1" fillId="4" borderId="4" xfId="0" applyNumberFormat="1" applyFont="1" applyFill="1" applyBorder="1"/>
    <xf numFmtId="0" fontId="1" fillId="4" borderId="0" xfId="0" applyFont="1" applyFill="1" applyBorder="1"/>
    <xf numFmtId="49" fontId="4" fillId="4" borderId="0" xfId="0" applyNumberFormat="1" applyFont="1" applyFill="1" applyBorder="1"/>
    <xf numFmtId="0" fontId="1" fillId="4" borderId="5" xfId="0" applyFont="1" applyFill="1" applyBorder="1"/>
    <xf numFmtId="49" fontId="2" fillId="4" borderId="0" xfId="0" applyNumberFormat="1" applyFont="1" applyFill="1" applyBorder="1"/>
    <xf numFmtId="49" fontId="1" fillId="4" borderId="0" xfId="0" applyNumberFormat="1" applyFont="1" applyFill="1" applyBorder="1"/>
    <xf numFmtId="164" fontId="3" fillId="4" borderId="5" xfId="0" applyNumberFormat="1" applyFont="1" applyFill="1" applyBorder="1"/>
    <xf numFmtId="0" fontId="3" fillId="4" borderId="0" xfId="0" applyFont="1" applyFill="1" applyBorder="1"/>
    <xf numFmtId="49" fontId="1" fillId="4" borderId="6" xfId="0" applyNumberFormat="1" applyFont="1" applyFill="1" applyBorder="1"/>
    <xf numFmtId="0" fontId="1" fillId="4" borderId="7" xfId="0" applyFont="1" applyFill="1" applyBorder="1"/>
    <xf numFmtId="49" fontId="1" fillId="4" borderId="7" xfId="0" applyNumberFormat="1" applyFont="1" applyFill="1" applyBorder="1"/>
    <xf numFmtId="4" fontId="1" fillId="2" borderId="0" xfId="0" applyNumberFormat="1" applyFont="1" applyFill="1" applyBorder="1"/>
    <xf numFmtId="0" fontId="5" fillId="4" borderId="0" xfId="0" applyFont="1" applyFill="1" applyBorder="1"/>
    <xf numFmtId="164" fontId="1" fillId="4" borderId="5" xfId="0" applyNumberFormat="1" applyFont="1" applyFill="1" applyBorder="1"/>
    <xf numFmtId="164" fontId="1" fillId="4" borderId="8" xfId="0" applyNumberFormat="1" applyFont="1" applyFill="1" applyBorder="1"/>
    <xf numFmtId="164" fontId="1" fillId="4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1"/>
  <sheetViews>
    <sheetView tabSelected="1" workbookViewId="0">
      <selection activeCell="H9" sqref="H9"/>
    </sheetView>
  </sheetViews>
  <sheetFormatPr defaultColWidth="8.85546875" defaultRowHeight="15" x14ac:dyDescent="0.25"/>
  <cols>
    <col min="1" max="1" width="8.85546875" style="3"/>
    <col min="2" max="2" width="11.7109375" style="4" customWidth="1"/>
    <col min="3" max="3" width="4.7109375" style="5" customWidth="1"/>
    <col min="4" max="4" width="10.7109375" style="4" customWidth="1"/>
    <col min="5" max="5" width="53.28515625" style="5" customWidth="1"/>
    <col min="6" max="6" width="11.7109375" style="5" customWidth="1"/>
    <col min="7" max="7" width="4.7109375" style="5" customWidth="1"/>
    <col min="8" max="8" width="12.140625" style="5" bestFit="1" customWidth="1"/>
    <col min="9" max="9" width="29.42578125" style="5" customWidth="1"/>
    <col min="10" max="10" width="60.7109375" style="5" customWidth="1"/>
    <col min="11" max="13" width="8.85546875" style="5"/>
    <col min="14" max="16384" width="8.85546875" style="3"/>
  </cols>
  <sheetData>
    <row r="1" spans="2:9" ht="15.75" thickBot="1" x14ac:dyDescent="0.3"/>
    <row r="2" spans="2:9" x14ac:dyDescent="0.25">
      <c r="B2" s="6"/>
      <c r="C2" s="7"/>
      <c r="D2" s="8"/>
      <c r="E2" s="7"/>
      <c r="F2" s="7"/>
      <c r="G2" s="7"/>
      <c r="H2" s="7"/>
      <c r="I2" s="9"/>
    </row>
    <row r="3" spans="2:9" ht="22.5" x14ac:dyDescent="0.3">
      <c r="B3" s="10"/>
      <c r="C3" s="1"/>
      <c r="D3" s="2" t="s">
        <v>16</v>
      </c>
      <c r="E3" s="1"/>
      <c r="F3" s="1"/>
      <c r="G3" s="1"/>
      <c r="H3" s="1"/>
      <c r="I3" s="13"/>
    </row>
    <row r="4" spans="2:9" ht="22.5" x14ac:dyDescent="0.3">
      <c r="B4" s="10"/>
      <c r="C4" s="11"/>
      <c r="D4" s="12"/>
      <c r="E4" s="11"/>
      <c r="F4" s="11"/>
      <c r="G4" s="11"/>
      <c r="H4" s="11"/>
      <c r="I4" s="13"/>
    </row>
    <row r="5" spans="2:9" ht="18.75" x14ac:dyDescent="0.3">
      <c r="B5" s="10"/>
      <c r="C5" s="11"/>
      <c r="D5" s="14" t="s">
        <v>17</v>
      </c>
      <c r="E5" s="22" t="s">
        <v>28</v>
      </c>
      <c r="F5" s="11"/>
      <c r="G5" s="11"/>
      <c r="H5" s="11"/>
      <c r="I5" s="13"/>
    </row>
    <row r="6" spans="2:9" ht="18.75" x14ac:dyDescent="0.3">
      <c r="B6" s="10"/>
      <c r="C6" s="11"/>
      <c r="D6" s="14"/>
      <c r="E6" s="11"/>
      <c r="F6" s="11"/>
      <c r="G6" s="11"/>
      <c r="H6" s="11"/>
      <c r="I6" s="13"/>
    </row>
    <row r="7" spans="2:9" x14ac:dyDescent="0.25">
      <c r="B7" s="10"/>
      <c r="C7" s="11" t="s">
        <v>0</v>
      </c>
      <c r="D7" s="15" t="s">
        <v>1</v>
      </c>
      <c r="E7" s="11" t="s">
        <v>2</v>
      </c>
      <c r="F7" s="11" t="s">
        <v>3</v>
      </c>
      <c r="G7" s="11" t="s">
        <v>4</v>
      </c>
      <c r="H7" s="11" t="s">
        <v>5</v>
      </c>
      <c r="I7" s="13" t="s">
        <v>6</v>
      </c>
    </row>
    <row r="8" spans="2:9" x14ac:dyDescent="0.25">
      <c r="B8" s="10"/>
      <c r="C8" s="11"/>
      <c r="D8" s="15"/>
      <c r="E8" s="11"/>
      <c r="F8" s="11"/>
      <c r="G8" s="11"/>
      <c r="H8" s="11"/>
      <c r="I8" s="13"/>
    </row>
    <row r="9" spans="2:9" x14ac:dyDescent="0.25">
      <c r="B9" s="10"/>
      <c r="C9" s="11">
        <v>1</v>
      </c>
      <c r="D9" s="15" t="s">
        <v>19</v>
      </c>
      <c r="E9" s="11" t="s">
        <v>20</v>
      </c>
      <c r="F9" s="11">
        <v>2640</v>
      </c>
      <c r="G9" s="11" t="s">
        <v>8</v>
      </c>
      <c r="H9" s="21">
        <v>0</v>
      </c>
      <c r="I9" s="16">
        <f t="shared" ref="I9:I17" si="0">F9*H9</f>
        <v>0</v>
      </c>
    </row>
    <row r="10" spans="2:9" x14ac:dyDescent="0.25">
      <c r="B10" s="10"/>
      <c r="C10" s="11">
        <v>2</v>
      </c>
      <c r="D10" s="15" t="s">
        <v>21</v>
      </c>
      <c r="E10" s="11" t="s">
        <v>22</v>
      </c>
      <c r="F10" s="11">
        <v>11</v>
      </c>
      <c r="G10" s="11" t="s">
        <v>12</v>
      </c>
      <c r="H10" s="21">
        <v>0</v>
      </c>
      <c r="I10" s="16">
        <f t="shared" si="0"/>
        <v>0</v>
      </c>
    </row>
    <row r="11" spans="2:9" x14ac:dyDescent="0.25">
      <c r="B11" s="10"/>
      <c r="C11" s="11">
        <v>3</v>
      </c>
      <c r="D11" s="15" t="s">
        <v>23</v>
      </c>
      <c r="E11" s="11" t="s">
        <v>24</v>
      </c>
      <c r="F11" s="11">
        <v>2</v>
      </c>
      <c r="G11" s="11" t="s">
        <v>7</v>
      </c>
      <c r="H11" s="21">
        <v>0</v>
      </c>
      <c r="I11" s="16">
        <f t="shared" si="0"/>
        <v>0</v>
      </c>
    </row>
    <row r="12" spans="2:9" x14ac:dyDescent="0.25">
      <c r="B12" s="10"/>
      <c r="C12" s="11">
        <v>4</v>
      </c>
      <c r="D12" s="15" t="s">
        <v>10</v>
      </c>
      <c r="E12" s="11" t="s">
        <v>11</v>
      </c>
      <c r="F12" s="11">
        <v>5280</v>
      </c>
      <c r="G12" s="11" t="s">
        <v>25</v>
      </c>
      <c r="H12" s="21">
        <v>0</v>
      </c>
      <c r="I12" s="16">
        <f t="shared" si="0"/>
        <v>0</v>
      </c>
    </row>
    <row r="13" spans="2:9" x14ac:dyDescent="0.25">
      <c r="B13" s="10"/>
      <c r="C13" s="11">
        <v>5</v>
      </c>
      <c r="D13" s="15" t="s">
        <v>29</v>
      </c>
      <c r="E13" s="11" t="s">
        <v>30</v>
      </c>
      <c r="F13" s="11">
        <v>325</v>
      </c>
      <c r="G13" s="11" t="s">
        <v>9</v>
      </c>
      <c r="H13" s="21">
        <v>0</v>
      </c>
      <c r="I13" s="16">
        <f t="shared" si="0"/>
        <v>0</v>
      </c>
    </row>
    <row r="14" spans="2:9" x14ac:dyDescent="0.25">
      <c r="B14" s="10"/>
      <c r="C14" s="11">
        <v>13</v>
      </c>
      <c r="D14" s="15" t="s">
        <v>31</v>
      </c>
      <c r="E14" s="11" t="s">
        <v>32</v>
      </c>
      <c r="F14" s="11">
        <v>500</v>
      </c>
      <c r="G14" s="11" t="s">
        <v>8</v>
      </c>
      <c r="H14" s="21">
        <v>0</v>
      </c>
      <c r="I14" s="16">
        <f t="shared" si="0"/>
        <v>0</v>
      </c>
    </row>
    <row r="15" spans="2:9" x14ac:dyDescent="0.25">
      <c r="B15" s="10"/>
      <c r="C15" s="11">
        <v>14</v>
      </c>
      <c r="D15" s="15" t="s">
        <v>34</v>
      </c>
      <c r="E15" s="11" t="s">
        <v>33</v>
      </c>
      <c r="F15" s="11">
        <v>2640</v>
      </c>
      <c r="G15" s="11" t="s">
        <v>8</v>
      </c>
      <c r="H15" s="21">
        <v>0</v>
      </c>
      <c r="I15" s="16">
        <f t="shared" si="0"/>
        <v>0</v>
      </c>
    </row>
    <row r="16" spans="2:9" x14ac:dyDescent="0.25">
      <c r="B16" s="10"/>
      <c r="C16" s="11">
        <v>15</v>
      </c>
      <c r="D16" s="15" t="s">
        <v>26</v>
      </c>
      <c r="E16" s="11" t="s">
        <v>27</v>
      </c>
      <c r="F16" s="11">
        <v>11</v>
      </c>
      <c r="G16" s="11" t="s">
        <v>12</v>
      </c>
      <c r="H16" s="21">
        <v>0</v>
      </c>
      <c r="I16" s="16">
        <f t="shared" si="0"/>
        <v>0</v>
      </c>
    </row>
    <row r="17" spans="2:10" x14ac:dyDescent="0.25">
      <c r="B17" s="10"/>
      <c r="C17" s="11">
        <v>16</v>
      </c>
      <c r="D17" s="15" t="s">
        <v>13</v>
      </c>
      <c r="E17" s="11" t="s">
        <v>14</v>
      </c>
      <c r="F17" s="11">
        <v>1</v>
      </c>
      <c r="G17" s="11" t="s">
        <v>15</v>
      </c>
      <c r="H17" s="21">
        <v>0</v>
      </c>
      <c r="I17" s="16">
        <f t="shared" si="0"/>
        <v>0</v>
      </c>
    </row>
    <row r="18" spans="2:10" x14ac:dyDescent="0.25">
      <c r="B18" s="10"/>
      <c r="C18" s="11"/>
      <c r="D18" s="15"/>
      <c r="E18" s="11"/>
      <c r="F18" s="11"/>
      <c r="G18" s="11"/>
      <c r="H18" s="11"/>
      <c r="I18" s="13"/>
    </row>
    <row r="19" spans="2:10" x14ac:dyDescent="0.25">
      <c r="B19" s="10"/>
      <c r="C19" s="11"/>
      <c r="D19" s="15"/>
      <c r="E19" s="11"/>
      <c r="F19" s="17" t="s">
        <v>18</v>
      </c>
      <c r="G19" s="11"/>
      <c r="H19" s="11"/>
      <c r="I19" s="16">
        <f>SUM(I9:I17)</f>
        <v>0</v>
      </c>
    </row>
    <row r="20" spans="2:10" x14ac:dyDescent="0.25">
      <c r="B20" s="10"/>
      <c r="C20" s="11"/>
      <c r="D20" s="15"/>
      <c r="E20" s="11"/>
      <c r="F20" s="11"/>
      <c r="G20" s="11"/>
      <c r="H20" s="11"/>
      <c r="I20" s="23">
        <f>I19*0.21</f>
        <v>0</v>
      </c>
    </row>
    <row r="21" spans="2:10" ht="15.75" thickBot="1" x14ac:dyDescent="0.3">
      <c r="B21" s="18"/>
      <c r="C21" s="19"/>
      <c r="D21" s="20"/>
      <c r="E21" s="19"/>
      <c r="F21" s="19"/>
      <c r="G21" s="19"/>
      <c r="H21" s="19"/>
      <c r="I21" s="24">
        <f>SUM(I19:I20)</f>
        <v>0</v>
      </c>
      <c r="J21" s="25"/>
    </row>
  </sheetData>
  <pageMargins left="0.25" right="0.25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Filípková</dc:creator>
  <cp:lastModifiedBy>Kamila Filípková</cp:lastModifiedBy>
  <cp:lastPrinted>2022-02-15T13:30:24Z</cp:lastPrinted>
  <dcterms:created xsi:type="dcterms:W3CDTF">2021-02-22T08:33:37Z</dcterms:created>
  <dcterms:modified xsi:type="dcterms:W3CDTF">2022-02-21T06:52:28Z</dcterms:modified>
</cp:coreProperties>
</file>