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0B8vOIomZt2W4UG5EcE4zZU5RUGM\AI_G\03_Zadavatelé\SUS Pardubice\190_BOZP 2024 - 2028 (UR)\02_ZD_RÁMCOVKA s jedním_UR\"/>
    </mc:Choice>
  </mc:AlternateContent>
  <bookViews>
    <workbookView xWindow="19937" yWindow="956" windowWidth="28303" windowHeight="183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B10" i="1"/>
  <c r="D9" i="1"/>
  <c r="D8" i="1"/>
  <c r="D7" i="1"/>
  <c r="D6" i="1"/>
  <c r="D5" i="1"/>
  <c r="B29" i="1" l="1"/>
  <c r="D10" i="1"/>
  <c r="D25" i="1"/>
  <c r="C26" i="1" s="1"/>
  <c r="D26" i="1" s="1"/>
  <c r="D29" i="1" s="1"/>
</calcChain>
</file>

<file path=xl/sharedStrings.xml><?xml version="1.0" encoding="utf-8"?>
<sst xmlns="http://schemas.openxmlformats.org/spreadsheetml/2006/main" count="40" uniqueCount="38">
  <si>
    <t xml:space="preserve">Soupis činností </t>
  </si>
  <si>
    <t>Počet hodin</t>
  </si>
  <si>
    <t>Hodinová sazba</t>
  </si>
  <si>
    <t>Cena</t>
  </si>
  <si>
    <t>Činnosti související koordinátora BOZP v přípravě stavby</t>
  </si>
  <si>
    <t>Dávání podnětů a doporučování technických řešení nebo organizačních opatření, která jsou z hlediska zajištění bezpečného a zdraví neohrožujícího pracovního prostředí a podmínek výkonu práce vhodná pro plánování jednotlivých prací, zejména těch, které se uskutečňují současně nebo v návaznosti; dbání, aby doporučované řešení bylo technicky realizovatelné a v souladu s právními a ostatními předpisy k zajištění bezpečnosti a ochrany zdraví při práci a aby bylo, s přihlédnutím k účelu stanovenému zadavatelem stavby ekonomicky přiměřené.</t>
  </si>
  <si>
    <t>Předávání informací o bezpečnostních a zdravotních rizicích projektantovi, popř. zhotoviteli dle §18 odst. 1, písm. b) z.č. 309/2006 Sb.</t>
  </si>
  <si>
    <t>Poskytování odborných konzultací a doporučení týkající se požadavků na zajištění bezpečné a zdraví neohrožující práce, odhadu délky času potřebného pro provedení plánovaných prací nebo činností se zřetelem na specifická opatření, pracovní nebo technologické postupy a procesy a potřebnou organizaci prací v průběhu realizace stavby.</t>
  </si>
  <si>
    <t>Předání zadavateli informací o rizicích, která se mohou při realizaci stavby vyskytnout se zřetelem na práce uvedené v příloze č. 5 NV. č. 591/2006 Sb.</t>
  </si>
  <si>
    <t>Vlastní zpracování Plánu BOZP, zpracování aktualizovaného seznamu právních předpisů v oblasti BOZP, zapracování do plánu požadavků na bezpečnost a ochranu zdraví při práci při udržovacích pracích zpracovává plán tak, aby obsahoval přiměřeně povaze a rozsahu stavby a místním a provozním podmínkám staveniště, údaje, informace a postupy zpracované v podrobnostech nezbytných pro zajištění bezpečné a zdraví neohrožující práce, přehledné schematické znázornění časového trvání, posloupnosti anebo souběhu a věcné vazby jednotlivých opatření k zajištění bezpečnosti a ochrany zdraví při práci na staveništi, a aby byl odsouhlasen a podepsán všemi zhotoviteli, pokud jsou v době zpracování plánu známi. zajistí zpracování požadavků na bezpečnost a ochranu zdraví při práci při udržovacích pracích.</t>
  </si>
  <si>
    <t>Celkem za činnosti koordinátora BOZP ve fázi přípravy stavby bez DPH</t>
  </si>
  <si>
    <t>______</t>
  </si>
  <si>
    <t>Činnost koordinátora během výstavby (fáze realizace stavby)</t>
  </si>
  <si>
    <t xml:space="preserve"> </t>
  </si>
  <si>
    <t>Informování dotčených zhotovitelů o bezpečnostních a zdravotních rizicích, která vznikla na staveništi během postupu prací</t>
  </si>
  <si>
    <t>Upozorňování zhotovitelů na nedostatky v uplatňování požadavků na bezpečnost a ochranu zdraví při práci zjištěných na pracovišti převzatém zhotovitelem, nebo na nedodržování plánu. Vyžadování zjednání nápravy. Navrhování přiměřených opatření ke zjednání nápravy.</t>
  </si>
  <si>
    <t xml:space="preserve">Oznámení zadavateli stavby případů dle §18 odst.2, písm. a) bod 3 z.č. 309/2006 Sb. </t>
  </si>
  <si>
    <t>Aktualizace plánu zpracovaného v přípravě stavby</t>
  </si>
  <si>
    <t>Koordinace přijímání opatření k zajištění bezpečnosti a ochrany zdraví při práci jednotlivými zhotoviteli nebo jimi pověřenými osobami se zřetelem na povahu stavby a na všeobecné zásady prevence rizik a činnosti prováděné na staveništi současně, popř. v návaznosti</t>
  </si>
  <si>
    <t>Dávání podnětů a na vyžádání zhotovitele doporučování technických řešení nebo opatření k zajištění BOZP pro stanovení pracovních  nebo technologických postupů a plánování bezpečného provádění prací, které se s ohledem na věcné a časové vazby při realizaci stavby uskuteční současně nebo na sebe budou bezprostředně navazovat.</t>
  </si>
  <si>
    <t>Spolupráce při stanovení času potřebného k bezpečnému provádění jednotlivých prací nebo činností.</t>
  </si>
  <si>
    <t>Sledování provádění prací na staveništi, ověřování, zda jsou dodrženy požadavky na BOZP.</t>
  </si>
  <si>
    <t>Kontrola zabezpečení obvodu staveniště, včetně vstupu a vjezdu na staveniště s cílem zamezit vstupu nepovolaným fyzickým osobám.</t>
  </si>
  <si>
    <t>Spolupráce se zástupci zaměstnanců, s odborovou organizací a fyzickou osobou provádějící technický dozor</t>
  </si>
  <si>
    <t>Účast na kontrolní prohlídce stavby, k níž byl přizván stavebním úřadem</t>
  </si>
  <si>
    <t>Organizování kontrolních dnů k dodržování plánu</t>
  </si>
  <si>
    <t>Kontrolování, zda zhotovitelé dodržují plán, provádění zápisů o zjištěných nedostatcích v BOZP, prokazatelné upozorňování na zjištěné nedostatky v BOZP, provádění zápisů o tom, zda a jakým způsobem byly nedostky odstraněny.</t>
  </si>
  <si>
    <t>Fáze realizace -1 měsíc</t>
  </si>
  <si>
    <t>Jednorázové, mimořádné činnosti koordinátora, jejichž nutnost se objevila neplánovaně, vykazované individuálně podle skutečně provedených prací - předpokládaný rozsah pro potřeby soutěže.</t>
  </si>
  <si>
    <t>_____</t>
  </si>
  <si>
    <t>Provedení vyhodnocení stavby po stránce BOZP po ukončení výstavby</t>
  </si>
  <si>
    <t>Celkem bez DPH</t>
  </si>
  <si>
    <t>DPH ve výši …… %</t>
  </si>
  <si>
    <t>Celkem s DPH</t>
  </si>
  <si>
    <t xml:space="preserve"> Dodavatel vyplní žlutě podbarvené buňky.</t>
  </si>
  <si>
    <t>Cena za dopravu na stavbu, režijní a obdobné náklady je obsaženo již v jednotkových cenách.</t>
  </si>
  <si>
    <r>
      <t xml:space="preserve">Fáze realizace - Celkem za </t>
    </r>
    <r>
      <rPr>
        <b/>
        <sz val="9"/>
        <color rgb="FFFF0000"/>
        <rFont val="Calibri"/>
        <family val="2"/>
        <charset val="238"/>
        <scheme val="minor"/>
      </rPr>
      <t>3</t>
    </r>
    <r>
      <rPr>
        <b/>
        <sz val="9"/>
        <rFont val="Calibri"/>
        <family val="2"/>
        <charset val="238"/>
        <scheme val="minor"/>
      </rPr>
      <t xml:space="preserve"> měsíce</t>
    </r>
  </si>
  <si>
    <t>Příloha č. 2.1 "Rámcová dohoda na činnost koordinátora BOZP na stavbách menšího a středního rozsahu SÚS PK v Pardubickém kraji"- Rozsah služeb koordinátora BOZP připřípravě a realizaci stavby - „KOMUNIKACE“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</si>
</sst>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i/>
      <vertAlign val="superscript"/>
      <sz val="12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 applyAlignment="1">
      <alignment vertical="center"/>
    </xf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2" borderId="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7" fillId="5" borderId="8" xfId="0" applyFont="1" applyFill="1" applyBorder="1"/>
    <xf numFmtId="0" fontId="7" fillId="5" borderId="9" xfId="0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/>
    </xf>
    <xf numFmtId="0" fontId="9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164" fontId="6" fillId="3" borderId="22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/>
    <xf numFmtId="164" fontId="6" fillId="3" borderId="2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1"/>
  <sheetViews>
    <sheetView tabSelected="1" workbookViewId="0">
      <selection activeCell="E3" sqref="E3"/>
    </sheetView>
  </sheetViews>
  <sheetFormatPr defaultRowHeight="15.05" x14ac:dyDescent="0.3"/>
  <cols>
    <col min="1" max="1" width="59.33203125" style="60" customWidth="1"/>
    <col min="2" max="2" width="9" customWidth="1"/>
    <col min="3" max="3" width="8.5546875" customWidth="1"/>
    <col min="4" max="4" width="12.6640625" customWidth="1"/>
  </cols>
  <sheetData>
    <row r="1" spans="1:4" ht="78.05" customHeight="1" x14ac:dyDescent="0.3">
      <c r="A1" s="66" t="s">
        <v>37</v>
      </c>
      <c r="B1" s="67"/>
      <c r="C1" s="67"/>
      <c r="D1" s="68"/>
    </row>
    <row r="2" spans="1:4" ht="16.55" customHeight="1" thickBot="1" x14ac:dyDescent="0.35">
      <c r="A2" s="1"/>
      <c r="D2" s="2"/>
    </row>
    <row r="3" spans="1:4" s="4" customFormat="1" ht="29.45" customHeight="1" thickBot="1" x14ac:dyDescent="0.3">
      <c r="A3" s="3" t="s">
        <v>0</v>
      </c>
      <c r="B3" s="62" t="s">
        <v>1</v>
      </c>
      <c r="C3" s="62" t="s">
        <v>2</v>
      </c>
      <c r="D3" s="3" t="s">
        <v>3</v>
      </c>
    </row>
    <row r="4" spans="1:4" s="4" customFormat="1" ht="29.45" customHeight="1" thickTop="1" x14ac:dyDescent="0.25">
      <c r="A4" s="5" t="s">
        <v>4</v>
      </c>
      <c r="B4" s="5"/>
      <c r="C4" s="6"/>
      <c r="D4" s="6"/>
    </row>
    <row r="5" spans="1:4" s="4" customFormat="1" ht="91.65" x14ac:dyDescent="0.25">
      <c r="A5" s="7" t="s">
        <v>5</v>
      </c>
      <c r="B5" s="8">
        <v>12</v>
      </c>
      <c r="C5" s="9"/>
      <c r="D5" s="10">
        <f>B5*C5</f>
        <v>0</v>
      </c>
    </row>
    <row r="6" spans="1:4" s="4" customFormat="1" ht="26.2" x14ac:dyDescent="0.25">
      <c r="A6" s="11" t="s">
        <v>6</v>
      </c>
      <c r="B6" s="12">
        <v>4</v>
      </c>
      <c r="C6" s="9"/>
      <c r="D6" s="13">
        <f t="shared" ref="D6:D8" si="0">B6*C6</f>
        <v>0</v>
      </c>
    </row>
    <row r="7" spans="1:4" s="4" customFormat="1" ht="65.45" x14ac:dyDescent="0.25">
      <c r="A7" s="14" t="s">
        <v>7</v>
      </c>
      <c r="B7" s="12">
        <v>4</v>
      </c>
      <c r="C7" s="9"/>
      <c r="D7" s="13">
        <f t="shared" si="0"/>
        <v>0</v>
      </c>
    </row>
    <row r="8" spans="1:4" s="4" customFormat="1" ht="26.2" x14ac:dyDescent="0.25">
      <c r="A8" s="14" t="s">
        <v>8</v>
      </c>
      <c r="B8" s="12">
        <v>3</v>
      </c>
      <c r="C8" s="9"/>
      <c r="D8" s="13">
        <f t="shared" si="0"/>
        <v>0</v>
      </c>
    </row>
    <row r="9" spans="1:4" s="4" customFormat="1" ht="166.6" customHeight="1" x14ac:dyDescent="0.25">
      <c r="A9" s="15" t="s">
        <v>9</v>
      </c>
      <c r="B9" s="16">
        <v>12</v>
      </c>
      <c r="C9" s="9"/>
      <c r="D9" s="17">
        <f>B9*C9</f>
        <v>0</v>
      </c>
    </row>
    <row r="10" spans="1:4" s="4" customFormat="1" ht="29.45" customHeight="1" x14ac:dyDescent="0.25">
      <c r="A10" s="18" t="s">
        <v>10</v>
      </c>
      <c r="B10" s="19">
        <f>SUM(B5:B9)</f>
        <v>35</v>
      </c>
      <c r="C10" s="20" t="s">
        <v>11</v>
      </c>
      <c r="D10" s="21">
        <f>SUM(D5:D9)</f>
        <v>0</v>
      </c>
    </row>
    <row r="11" spans="1:4" ht="16.55" customHeight="1" x14ac:dyDescent="0.3">
      <c r="A11" s="22" t="s">
        <v>12</v>
      </c>
      <c r="B11" s="23"/>
      <c r="C11" s="24"/>
      <c r="D11" s="25" t="s">
        <v>13</v>
      </c>
    </row>
    <row r="12" spans="1:4" ht="34.200000000000003" customHeight="1" x14ac:dyDescent="0.3">
      <c r="A12" s="26" t="s">
        <v>14</v>
      </c>
      <c r="B12" s="27">
        <v>2</v>
      </c>
      <c r="C12" s="9"/>
      <c r="D12" s="28">
        <f t="shared" ref="D12:D28" si="1">B12*C12</f>
        <v>0</v>
      </c>
    </row>
    <row r="13" spans="1:4" ht="53.2" customHeight="1" x14ac:dyDescent="0.3">
      <c r="A13" s="26" t="s">
        <v>15</v>
      </c>
      <c r="B13" s="27">
        <v>4</v>
      </c>
      <c r="C13" s="9"/>
      <c r="D13" s="28">
        <f t="shared" si="1"/>
        <v>0</v>
      </c>
    </row>
    <row r="14" spans="1:4" ht="24.05" customHeight="1" x14ac:dyDescent="0.3">
      <c r="A14" s="26" t="s">
        <v>16</v>
      </c>
      <c r="B14" s="27">
        <v>2</v>
      </c>
      <c r="C14" s="9"/>
      <c r="D14" s="28">
        <f t="shared" si="1"/>
        <v>0</v>
      </c>
    </row>
    <row r="15" spans="1:4" ht="20.3" customHeight="1" x14ac:dyDescent="0.3">
      <c r="A15" s="26" t="s">
        <v>17</v>
      </c>
      <c r="B15" s="27">
        <v>2</v>
      </c>
      <c r="C15" s="9"/>
      <c r="D15" s="28">
        <f t="shared" si="1"/>
        <v>0</v>
      </c>
    </row>
    <row r="16" spans="1:4" ht="54.85" customHeight="1" x14ac:dyDescent="0.3">
      <c r="A16" s="26" t="s">
        <v>18</v>
      </c>
      <c r="B16" s="27">
        <v>4</v>
      </c>
      <c r="C16" s="9"/>
      <c r="D16" s="28">
        <f t="shared" si="1"/>
        <v>0</v>
      </c>
    </row>
    <row r="17" spans="1:4" ht="65.95" customHeight="1" x14ac:dyDescent="0.3">
      <c r="A17" s="26" t="s">
        <v>19</v>
      </c>
      <c r="B17" s="29">
        <v>4</v>
      </c>
      <c r="C17" s="9"/>
      <c r="D17" s="28">
        <f t="shared" si="1"/>
        <v>0</v>
      </c>
    </row>
    <row r="18" spans="1:4" ht="33.549999999999997" customHeight="1" x14ac:dyDescent="0.3">
      <c r="A18" s="26" t="s">
        <v>20</v>
      </c>
      <c r="B18" s="29">
        <v>2</v>
      </c>
      <c r="C18" s="9"/>
      <c r="D18" s="28">
        <f t="shared" si="1"/>
        <v>0</v>
      </c>
    </row>
    <row r="19" spans="1:4" ht="29" customHeight="1" x14ac:dyDescent="0.3">
      <c r="A19" s="26" t="s">
        <v>21</v>
      </c>
      <c r="B19" s="29">
        <v>3</v>
      </c>
      <c r="C19" s="9"/>
      <c r="D19" s="28">
        <f t="shared" si="1"/>
        <v>0</v>
      </c>
    </row>
    <row r="20" spans="1:4" ht="31.95" customHeight="1" x14ac:dyDescent="0.3">
      <c r="A20" s="26" t="s">
        <v>22</v>
      </c>
      <c r="B20" s="29">
        <v>2</v>
      </c>
      <c r="C20" s="9"/>
      <c r="D20" s="28">
        <f t="shared" si="1"/>
        <v>0</v>
      </c>
    </row>
    <row r="21" spans="1:4" ht="33.549999999999997" customHeight="1" x14ac:dyDescent="0.3">
      <c r="A21" s="26" t="s">
        <v>23</v>
      </c>
      <c r="B21" s="30">
        <v>3</v>
      </c>
      <c r="C21" s="9"/>
      <c r="D21" s="28">
        <f t="shared" si="1"/>
        <v>0</v>
      </c>
    </row>
    <row r="22" spans="1:4" ht="29" customHeight="1" x14ac:dyDescent="0.3">
      <c r="A22" s="26" t="s">
        <v>24</v>
      </c>
      <c r="B22" s="29">
        <v>1</v>
      </c>
      <c r="C22" s="9"/>
      <c r="D22" s="28">
        <f t="shared" si="1"/>
        <v>0</v>
      </c>
    </row>
    <row r="23" spans="1:4" ht="36.65" customHeight="1" x14ac:dyDescent="0.3">
      <c r="A23" s="26" t="s">
        <v>25</v>
      </c>
      <c r="B23" s="30">
        <v>3</v>
      </c>
      <c r="C23" s="9"/>
      <c r="D23" s="28">
        <f t="shared" si="1"/>
        <v>0</v>
      </c>
    </row>
    <row r="24" spans="1:4" ht="48.8" customHeight="1" x14ac:dyDescent="0.3">
      <c r="A24" s="26" t="s">
        <v>26</v>
      </c>
      <c r="B24" s="31">
        <v>3</v>
      </c>
      <c r="C24" s="9"/>
      <c r="D24" s="28">
        <f t="shared" si="1"/>
        <v>0</v>
      </c>
    </row>
    <row r="25" spans="1:4" ht="18.649999999999999" customHeight="1" thickBot="1" x14ac:dyDescent="0.35">
      <c r="A25" s="32" t="s">
        <v>27</v>
      </c>
      <c r="B25" s="33">
        <f>SUM(B12:B24)</f>
        <v>35</v>
      </c>
      <c r="C25" s="34"/>
      <c r="D25" s="35">
        <f>SUM(D12:D24)</f>
        <v>0</v>
      </c>
    </row>
    <row r="26" spans="1:4" ht="18" customHeight="1" thickBot="1" x14ac:dyDescent="0.35">
      <c r="A26" s="36" t="s">
        <v>36</v>
      </c>
      <c r="B26" s="37">
        <v>3</v>
      </c>
      <c r="C26" s="63">
        <f>D25</f>
        <v>0</v>
      </c>
      <c r="D26" s="38">
        <f>B26*C26</f>
        <v>0</v>
      </c>
    </row>
    <row r="27" spans="1:4" ht="44.2" customHeight="1" thickBot="1" x14ac:dyDescent="0.35">
      <c r="A27" s="39" t="s">
        <v>28</v>
      </c>
      <c r="B27" s="40">
        <v>0</v>
      </c>
      <c r="C27" s="41" t="s">
        <v>29</v>
      </c>
      <c r="D27" s="42" t="s">
        <v>11</v>
      </c>
    </row>
    <row r="28" spans="1:4" ht="24.75" customHeight="1" thickBot="1" x14ac:dyDescent="0.35">
      <c r="A28" s="43" t="s">
        <v>30</v>
      </c>
      <c r="B28" s="44">
        <v>6</v>
      </c>
      <c r="C28" s="45"/>
      <c r="D28" s="38">
        <f t="shared" si="1"/>
        <v>0</v>
      </c>
    </row>
    <row r="29" spans="1:4" ht="24.55" customHeight="1" x14ac:dyDescent="0.3">
      <c r="A29" s="46" t="s">
        <v>31</v>
      </c>
      <c r="B29" s="47">
        <f>B28+B27+B25*3+B10</f>
        <v>146</v>
      </c>
      <c r="C29" s="48"/>
      <c r="D29" s="49">
        <f>D28+D26+D10</f>
        <v>0</v>
      </c>
    </row>
    <row r="30" spans="1:4" ht="16.850000000000001" customHeight="1" x14ac:dyDescent="0.3">
      <c r="A30" s="50" t="s">
        <v>32</v>
      </c>
      <c r="B30" s="51"/>
      <c r="C30" s="30" t="s">
        <v>13</v>
      </c>
      <c r="D30" s="52"/>
    </row>
    <row r="31" spans="1:4" ht="15.05" customHeight="1" thickBot="1" x14ac:dyDescent="0.35">
      <c r="A31" s="53" t="s">
        <v>33</v>
      </c>
      <c r="B31" s="54"/>
      <c r="C31" s="55"/>
      <c r="D31" s="56"/>
    </row>
    <row r="32" spans="1:4" ht="20.95" customHeight="1" x14ac:dyDescent="0.3">
      <c r="A32" s="64" t="s">
        <v>34</v>
      </c>
      <c r="B32" s="65"/>
      <c r="C32" s="65"/>
      <c r="D32" s="57"/>
    </row>
    <row r="33" spans="1:4" ht="36.65" customHeight="1" x14ac:dyDescent="0.3">
      <c r="A33" s="61" t="s">
        <v>35</v>
      </c>
      <c r="B33" s="57"/>
      <c r="C33" s="57"/>
      <c r="D33" s="57"/>
    </row>
    <row r="34" spans="1:4" ht="35.200000000000003" customHeight="1" x14ac:dyDescent="0.3">
      <c r="A34" s="58"/>
    </row>
    <row r="35" spans="1:4" x14ac:dyDescent="0.3">
      <c r="A35" s="59"/>
    </row>
    <row r="36" spans="1:4" x14ac:dyDescent="0.3">
      <c r="A36" s="59"/>
    </row>
    <row r="37" spans="1:4" x14ac:dyDescent="0.3">
      <c r="A37" s="59"/>
    </row>
    <row r="38" spans="1:4" x14ac:dyDescent="0.3">
      <c r="A38" s="59"/>
    </row>
    <row r="39" spans="1:4" x14ac:dyDescent="0.3">
      <c r="A39" s="59"/>
    </row>
    <row r="40" spans="1:4" x14ac:dyDescent="0.3">
      <c r="A40" s="59"/>
    </row>
    <row r="41" spans="1:4" x14ac:dyDescent="0.3">
      <c r="A41" s="59"/>
    </row>
    <row r="42" spans="1:4" x14ac:dyDescent="0.3">
      <c r="A42" s="59"/>
    </row>
    <row r="43" spans="1:4" x14ac:dyDescent="0.3">
      <c r="A43" s="59"/>
    </row>
    <row r="44" spans="1:4" x14ac:dyDescent="0.3">
      <c r="A44" s="59"/>
    </row>
    <row r="45" spans="1:4" x14ac:dyDescent="0.3">
      <c r="A45" s="59"/>
    </row>
    <row r="46" spans="1:4" x14ac:dyDescent="0.3">
      <c r="A46" s="59"/>
    </row>
    <row r="47" spans="1:4" x14ac:dyDescent="0.3">
      <c r="A47" s="59"/>
    </row>
    <row r="48" spans="1:4" x14ac:dyDescent="0.3">
      <c r="A48" s="59"/>
    </row>
    <row r="49" spans="1:1" x14ac:dyDescent="0.3">
      <c r="A49" s="59"/>
    </row>
    <row r="50" spans="1:1" x14ac:dyDescent="0.3">
      <c r="A50" s="59"/>
    </row>
    <row r="51" spans="1:1" x14ac:dyDescent="0.3">
      <c r="A51" s="59"/>
    </row>
    <row r="52" spans="1:1" x14ac:dyDescent="0.3">
      <c r="A52" s="59"/>
    </row>
    <row r="53" spans="1:1" x14ac:dyDescent="0.3">
      <c r="A53" s="59"/>
    </row>
    <row r="54" spans="1:1" x14ac:dyDescent="0.3">
      <c r="A54" s="59"/>
    </row>
    <row r="55" spans="1:1" x14ac:dyDescent="0.3">
      <c r="A55" s="59"/>
    </row>
    <row r="56" spans="1:1" x14ac:dyDescent="0.3">
      <c r="A56" s="59"/>
    </row>
    <row r="57" spans="1:1" x14ac:dyDescent="0.3">
      <c r="A57" s="59"/>
    </row>
    <row r="58" spans="1:1" x14ac:dyDescent="0.3">
      <c r="A58" s="59"/>
    </row>
    <row r="59" spans="1:1" x14ac:dyDescent="0.3">
      <c r="A59" s="59"/>
    </row>
    <row r="60" spans="1:1" x14ac:dyDescent="0.3">
      <c r="A60" s="59"/>
    </row>
    <row r="61" spans="1:1" x14ac:dyDescent="0.3">
      <c r="A61" s="59"/>
    </row>
    <row r="62" spans="1:1" x14ac:dyDescent="0.3">
      <c r="A62" s="59"/>
    </row>
    <row r="63" spans="1:1" x14ac:dyDescent="0.3">
      <c r="A63" s="59"/>
    </row>
    <row r="64" spans="1:1" x14ac:dyDescent="0.3">
      <c r="A64" s="59"/>
    </row>
    <row r="65" spans="1:1" x14ac:dyDescent="0.3">
      <c r="A65" s="59"/>
    </row>
    <row r="66" spans="1:1" x14ac:dyDescent="0.3">
      <c r="A66" s="59"/>
    </row>
    <row r="67" spans="1:1" x14ac:dyDescent="0.3">
      <c r="A67" s="59"/>
    </row>
    <row r="68" spans="1:1" x14ac:dyDescent="0.3">
      <c r="A68" s="59"/>
    </row>
    <row r="69" spans="1:1" x14ac:dyDescent="0.3">
      <c r="A69" s="59"/>
    </row>
    <row r="70" spans="1:1" x14ac:dyDescent="0.3">
      <c r="A70" s="59"/>
    </row>
    <row r="71" spans="1:1" x14ac:dyDescent="0.3">
      <c r="A71" s="59"/>
    </row>
    <row r="72" spans="1:1" x14ac:dyDescent="0.3">
      <c r="A72" s="59"/>
    </row>
    <row r="73" spans="1:1" x14ac:dyDescent="0.3">
      <c r="A73" s="59"/>
    </row>
    <row r="74" spans="1:1" x14ac:dyDescent="0.3">
      <c r="A74" s="59"/>
    </row>
    <row r="75" spans="1:1" x14ac:dyDescent="0.3">
      <c r="A75" s="59"/>
    </row>
    <row r="76" spans="1:1" x14ac:dyDescent="0.3">
      <c r="A76" s="59"/>
    </row>
    <row r="77" spans="1:1" x14ac:dyDescent="0.3">
      <c r="A77" s="59"/>
    </row>
    <row r="78" spans="1:1" x14ac:dyDescent="0.3">
      <c r="A78" s="59"/>
    </row>
    <row r="79" spans="1:1" x14ac:dyDescent="0.3">
      <c r="A79" s="59"/>
    </row>
    <row r="80" spans="1:1" x14ac:dyDescent="0.3">
      <c r="A80" s="59"/>
    </row>
    <row r="81" spans="1:1" x14ac:dyDescent="0.3">
      <c r="A81" s="59"/>
    </row>
    <row r="82" spans="1:1" x14ac:dyDescent="0.3">
      <c r="A82" s="59"/>
    </row>
    <row r="83" spans="1:1" x14ac:dyDescent="0.3">
      <c r="A83" s="59"/>
    </row>
    <row r="84" spans="1:1" x14ac:dyDescent="0.3">
      <c r="A84" s="59"/>
    </row>
    <row r="85" spans="1:1" x14ac:dyDescent="0.3">
      <c r="A85" s="59"/>
    </row>
    <row r="86" spans="1:1" x14ac:dyDescent="0.3">
      <c r="A86" s="59"/>
    </row>
    <row r="87" spans="1:1" x14ac:dyDescent="0.3">
      <c r="A87" s="59"/>
    </row>
    <row r="88" spans="1:1" x14ac:dyDescent="0.3">
      <c r="A88" s="59"/>
    </row>
    <row r="89" spans="1:1" x14ac:dyDescent="0.3">
      <c r="A89" s="59"/>
    </row>
    <row r="90" spans="1:1" x14ac:dyDescent="0.3">
      <c r="A90" s="59"/>
    </row>
    <row r="91" spans="1:1" x14ac:dyDescent="0.3">
      <c r="A91" s="59"/>
    </row>
    <row r="92" spans="1:1" x14ac:dyDescent="0.3">
      <c r="A92" s="59"/>
    </row>
    <row r="93" spans="1:1" x14ac:dyDescent="0.3">
      <c r="A93" s="59"/>
    </row>
    <row r="94" spans="1:1" x14ac:dyDescent="0.3">
      <c r="A94" s="59"/>
    </row>
    <row r="95" spans="1:1" x14ac:dyDescent="0.3">
      <c r="A95" s="59"/>
    </row>
    <row r="96" spans="1:1" x14ac:dyDescent="0.3">
      <c r="A96" s="59"/>
    </row>
    <row r="97" spans="1:1" x14ac:dyDescent="0.3">
      <c r="A97" s="59"/>
    </row>
    <row r="98" spans="1:1" x14ac:dyDescent="0.3">
      <c r="A98" s="59"/>
    </row>
    <row r="99" spans="1:1" x14ac:dyDescent="0.3">
      <c r="A99" s="59"/>
    </row>
    <row r="100" spans="1:1" x14ac:dyDescent="0.3">
      <c r="A100" s="59"/>
    </row>
    <row r="101" spans="1:1" x14ac:dyDescent="0.3">
      <c r="A101" s="59"/>
    </row>
    <row r="102" spans="1:1" x14ac:dyDescent="0.3">
      <c r="A102" s="59"/>
    </row>
    <row r="103" spans="1:1" x14ac:dyDescent="0.3">
      <c r="A103" s="59"/>
    </row>
    <row r="104" spans="1:1" x14ac:dyDescent="0.3">
      <c r="A104" s="59"/>
    </row>
    <row r="105" spans="1:1" x14ac:dyDescent="0.3">
      <c r="A105" s="59"/>
    </row>
    <row r="106" spans="1:1" x14ac:dyDescent="0.3">
      <c r="A106" s="59"/>
    </row>
    <row r="107" spans="1:1" x14ac:dyDescent="0.3">
      <c r="A107" s="59"/>
    </row>
    <row r="108" spans="1:1" x14ac:dyDescent="0.3">
      <c r="A108" s="59"/>
    </row>
    <row r="109" spans="1:1" x14ac:dyDescent="0.3">
      <c r="A109" s="59"/>
    </row>
    <row r="110" spans="1:1" x14ac:dyDescent="0.3">
      <c r="A110" s="59"/>
    </row>
    <row r="111" spans="1:1" x14ac:dyDescent="0.3">
      <c r="A111" s="59"/>
    </row>
    <row r="112" spans="1:1" x14ac:dyDescent="0.3">
      <c r="A112" s="59"/>
    </row>
    <row r="113" spans="1:1" x14ac:dyDescent="0.3">
      <c r="A113" s="59"/>
    </row>
    <row r="114" spans="1:1" x14ac:dyDescent="0.3">
      <c r="A114" s="59"/>
    </row>
    <row r="115" spans="1:1" x14ac:dyDescent="0.3">
      <c r="A115" s="59"/>
    </row>
    <row r="116" spans="1:1" x14ac:dyDescent="0.3">
      <c r="A116" s="59"/>
    </row>
    <row r="117" spans="1:1" x14ac:dyDescent="0.3">
      <c r="A117" s="59"/>
    </row>
    <row r="118" spans="1:1" x14ac:dyDescent="0.3">
      <c r="A118" s="59"/>
    </row>
    <row r="119" spans="1:1" x14ac:dyDescent="0.3">
      <c r="A119" s="59"/>
    </row>
    <row r="120" spans="1:1" x14ac:dyDescent="0.3">
      <c r="A120" s="59"/>
    </row>
    <row r="121" spans="1:1" x14ac:dyDescent="0.3">
      <c r="A121" s="59"/>
    </row>
  </sheetData>
  <mergeCells count="2">
    <mergeCell ref="A1:D1"/>
    <mergeCell ref="A32:C32"/>
  </mergeCells>
  <pageMargins left="0.7" right="0.7" top="0.78740157499999996" bottom="0.78740157499999996" header="0.3" footer="0.3"/>
  <pageSetup paperSize="9" scale="9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AI</cp:lastModifiedBy>
  <cp:lastPrinted>2023-08-17T09:27:54Z</cp:lastPrinted>
  <dcterms:created xsi:type="dcterms:W3CDTF">2023-08-15T09:57:13Z</dcterms:created>
  <dcterms:modified xsi:type="dcterms:W3CDTF">2023-08-17T09:47:09Z</dcterms:modified>
</cp:coreProperties>
</file>